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Ученик\Desktop\"/>
    </mc:Choice>
  </mc:AlternateContent>
  <bookViews>
    <workbookView xWindow="120" yWindow="45" windowWidth="20640" windowHeight="11760" activeTab="5"/>
  </bookViews>
  <sheets>
    <sheet name="5 класс" sheetId="1" r:id="rId1"/>
    <sheet name="6 класс" sheetId="2" r:id="rId2"/>
    <sheet name="7 класс" sheetId="3" r:id="rId3"/>
    <sheet name="8 класс" sheetId="4" r:id="rId4"/>
    <sheet name="9 класс" sheetId="5" r:id="rId5"/>
    <sheet name="10 класс" sheetId="6" r:id="rId6"/>
    <sheet name="11 класс" sheetId="7" r:id="rId7"/>
  </sheets>
  <calcPr calcId="162913"/>
</workbook>
</file>

<file path=xl/calcChain.xml><?xml version="1.0" encoding="utf-8"?>
<calcChain xmlns="http://schemas.openxmlformats.org/spreadsheetml/2006/main">
  <c r="K20" i="3" l="1"/>
  <c r="M20" i="3" s="1"/>
  <c r="K16" i="3"/>
  <c r="M16" i="3" s="1"/>
  <c r="K18" i="4"/>
  <c r="M18" i="4" s="1"/>
  <c r="K19" i="4"/>
  <c r="M19" i="4" s="1"/>
  <c r="K20" i="4"/>
  <c r="M20" i="4" s="1"/>
  <c r="K21" i="4"/>
  <c r="M21" i="4" s="1"/>
  <c r="K22" i="4"/>
  <c r="M22" i="4" s="1"/>
  <c r="K23" i="4"/>
  <c r="M23" i="4" s="1"/>
  <c r="K25" i="4"/>
  <c r="M25" i="4" s="1"/>
  <c r="L16" i="6" l="1"/>
  <c r="N16" i="6" s="1"/>
  <c r="M16" i="7"/>
  <c r="O16" i="7" s="1"/>
  <c r="L15" i="6"/>
  <c r="N15" i="6" s="1"/>
  <c r="L16" i="5" l="1"/>
  <c r="N16" i="5" s="1"/>
  <c r="L17" i="5"/>
  <c r="N17" i="5" s="1"/>
  <c r="L15" i="5"/>
  <c r="N15" i="5" s="1"/>
  <c r="K16" i="4" l="1"/>
  <c r="M16" i="4" s="1"/>
  <c r="K17" i="4"/>
  <c r="M17" i="4" s="1"/>
  <c r="K24" i="4"/>
  <c r="M24" i="4" s="1"/>
  <c r="K26" i="4"/>
  <c r="M26" i="4" s="1"/>
  <c r="K15" i="4"/>
  <c r="M15" i="4" s="1"/>
  <c r="T16" i="2"/>
  <c r="V16" i="2" s="1"/>
  <c r="K21" i="3" l="1"/>
  <c r="M21" i="3" s="1"/>
  <c r="K17" i="3"/>
  <c r="M17" i="3" s="1"/>
  <c r="K19" i="3"/>
  <c r="M19" i="3" s="1"/>
  <c r="K18" i="3"/>
  <c r="M18" i="3" s="1"/>
  <c r="K15" i="3"/>
  <c r="M15" i="3" s="1"/>
  <c r="T15" i="2"/>
  <c r="V15" i="2" s="1"/>
</calcChain>
</file>

<file path=xl/sharedStrings.xml><?xml version="1.0" encoding="utf-8"?>
<sst xmlns="http://schemas.openxmlformats.org/spreadsheetml/2006/main" count="466" uniqueCount="126">
  <si>
    <t>№</t>
  </si>
  <si>
    <t>Шифр</t>
  </si>
  <si>
    <t>Ф.И.О. участника (полностью)</t>
  </si>
  <si>
    <t>Наименование ОО (сокращенное наименование по Уставу)</t>
  </si>
  <si>
    <t>Ф.И.О. наставника (полностью)</t>
  </si>
  <si>
    <t>ИТОГО БАЛЛОВ</t>
  </si>
  <si>
    <t>МАКСИМАЛЬНЫЙ БАЛЛ</t>
  </si>
  <si>
    <t>Эффективность участия (%)</t>
  </si>
  <si>
    <t xml:space="preserve">Председатель жюри: </t>
  </si>
  <si>
    <t>____________________</t>
  </si>
  <si>
    <t>Члены жюри:</t>
  </si>
  <si>
    <t>Задание 1</t>
  </si>
  <si>
    <t>Задание 2</t>
  </si>
  <si>
    <t>Задание 3</t>
  </si>
  <si>
    <t>Задание 4</t>
  </si>
  <si>
    <t>Результат (победитель/призер/                                  участник)</t>
  </si>
  <si>
    <t>Город</t>
  </si>
  <si>
    <t>г. Чебоксары</t>
  </si>
  <si>
    <t xml:space="preserve">Класс, в котором обучается </t>
  </si>
  <si>
    <t>Класс, за который выступает</t>
  </si>
  <si>
    <r>
      <t xml:space="preserve">Место проведения: </t>
    </r>
    <r>
      <rPr>
        <b/>
        <i/>
        <sz val="11"/>
        <rFont val="Arial"/>
        <family val="2"/>
        <charset val="204"/>
      </rPr>
      <t>МБОУ "СОШ № 35" г.Чебоксары</t>
    </r>
  </si>
  <si>
    <r>
      <t>Председатель жюри:</t>
    </r>
    <r>
      <rPr>
        <b/>
        <i/>
        <sz val="11"/>
        <rFont val="Arial"/>
        <family val="2"/>
        <charset val="204"/>
      </rPr>
      <t xml:space="preserve"> Ильина Надежда Алексеевна, заместитель директора</t>
    </r>
  </si>
  <si>
    <t>Гусева Лидия Александровна, учитель русского языка и литературы</t>
  </si>
  <si>
    <t>Селянинова Марина Павловна, учитель русского языка и литературы</t>
  </si>
  <si>
    <t>Шилина Екатерина Николаевна, учитель русского языка и литературы</t>
  </si>
  <si>
    <t xml:space="preserve">МБОУ "СОШ № 35" </t>
  </si>
  <si>
    <r>
      <t xml:space="preserve">Дата проведения: </t>
    </r>
    <r>
      <rPr>
        <b/>
        <i/>
        <sz val="11"/>
        <rFont val="Arial"/>
        <family val="2"/>
        <charset val="204"/>
      </rPr>
      <t>26.09.2023</t>
    </r>
  </si>
  <si>
    <r>
      <t xml:space="preserve">Члены жюри: </t>
    </r>
    <r>
      <rPr>
        <b/>
        <i/>
        <sz val="11"/>
        <rFont val="Arial"/>
        <family val="2"/>
        <charset val="204"/>
      </rPr>
      <t>Старшова Наталья Вадимовна, учитель русского языка и литературы</t>
    </r>
  </si>
  <si>
    <r>
      <t xml:space="preserve">Протокол школьного этапа этапа всероссийской олимпиады школьников по </t>
    </r>
    <r>
      <rPr>
        <b/>
        <i/>
        <sz val="11"/>
        <rFont val="Arial"/>
        <family val="2"/>
        <charset val="204"/>
      </rPr>
      <t>литературе</t>
    </r>
    <r>
      <rPr>
        <b/>
        <sz val="11"/>
        <rFont val="Arial"/>
        <family val="2"/>
        <charset val="204"/>
      </rPr>
      <t xml:space="preserve"> в 2023-2024 уч.г., </t>
    </r>
    <r>
      <rPr>
        <b/>
        <i/>
        <sz val="11"/>
        <rFont val="Arial"/>
        <family val="2"/>
        <charset val="204"/>
      </rPr>
      <t>11</t>
    </r>
    <r>
      <rPr>
        <b/>
        <sz val="11"/>
        <rFont val="Arial"/>
        <family val="2"/>
        <charset val="204"/>
      </rPr>
      <t xml:space="preserve"> класс</t>
    </r>
  </si>
  <si>
    <t>Задание 5</t>
  </si>
  <si>
    <t>Задание 6</t>
  </si>
  <si>
    <t>Задание 7</t>
  </si>
  <si>
    <t>Задание 8</t>
  </si>
  <si>
    <t>Задание 9</t>
  </si>
  <si>
    <t>Задание 10</t>
  </si>
  <si>
    <t>Призер</t>
  </si>
  <si>
    <t>Участник</t>
  </si>
  <si>
    <t>6 М</t>
  </si>
  <si>
    <t>Кагайкина Екатерина Александровна</t>
  </si>
  <si>
    <t>6 Р</t>
  </si>
  <si>
    <t>Жукова Дарья Андреевна</t>
  </si>
  <si>
    <t>Степанова Ярослава Сергеевна</t>
  </si>
  <si>
    <t>Михайлова Татьяна Алексеевна</t>
  </si>
  <si>
    <t>7 Р</t>
  </si>
  <si>
    <t>Саликова Анастасия Александровна</t>
  </si>
  <si>
    <t>8 И</t>
  </si>
  <si>
    <t>Соловьева Ирина Олеговна</t>
  </si>
  <si>
    <t>Троицкий Александр Григорьевич</t>
  </si>
  <si>
    <t>9 М</t>
  </si>
  <si>
    <t>Селянинова Марина Павловна</t>
  </si>
  <si>
    <t>Старшова Наталья Вадимовна</t>
  </si>
  <si>
    <t>Тихонова Виктория Александровна</t>
  </si>
  <si>
    <t>Гусева Лидия Александровна</t>
  </si>
  <si>
    <t>Шилина Екатерина Николаевна</t>
  </si>
  <si>
    <r>
      <t xml:space="preserve">Протокол школьного этапа этапа всероссийской олимпиады школьников по </t>
    </r>
    <r>
      <rPr>
        <b/>
        <i/>
        <sz val="11"/>
        <rFont val="Arial"/>
        <family val="2"/>
        <charset val="204"/>
      </rPr>
      <t>литературе</t>
    </r>
    <r>
      <rPr>
        <b/>
        <sz val="11"/>
        <rFont val="Arial"/>
        <family val="2"/>
        <charset val="204"/>
      </rPr>
      <t xml:space="preserve"> в 2024-2025 уч.г., </t>
    </r>
    <r>
      <rPr>
        <b/>
        <i/>
        <sz val="11"/>
        <rFont val="Arial"/>
        <family val="2"/>
        <charset val="204"/>
      </rPr>
      <t>5</t>
    </r>
    <r>
      <rPr>
        <b/>
        <sz val="11"/>
        <rFont val="Arial"/>
        <family val="2"/>
        <charset val="204"/>
      </rPr>
      <t xml:space="preserve"> класс</t>
    </r>
  </si>
  <si>
    <r>
      <t>Количество участников:</t>
    </r>
    <r>
      <rPr>
        <b/>
        <i/>
        <sz val="11"/>
        <rFont val="Arial"/>
        <family val="2"/>
        <charset val="204"/>
      </rPr>
      <t xml:space="preserve"> 0</t>
    </r>
  </si>
  <si>
    <r>
      <t xml:space="preserve">Дата проведения: </t>
    </r>
    <r>
      <rPr>
        <b/>
        <i/>
        <sz val="11"/>
        <rFont val="Arial"/>
        <family val="2"/>
        <charset val="204"/>
      </rPr>
      <t>26.09.2024</t>
    </r>
  </si>
  <si>
    <t>Ильина Н.А.</t>
  </si>
  <si>
    <t>Старшова Н.В.</t>
  </si>
  <si>
    <t>Гусева Л.А.</t>
  </si>
  <si>
    <t>Селянинова М.П.</t>
  </si>
  <si>
    <t>Шилина Е.Н.</t>
  </si>
  <si>
    <r>
      <t xml:space="preserve">Протокол школьного этапа этапа всероссийской олимпиады школьников по </t>
    </r>
    <r>
      <rPr>
        <b/>
        <i/>
        <sz val="11"/>
        <rFont val="Arial"/>
        <family val="2"/>
        <charset val="204"/>
      </rPr>
      <t>литературе</t>
    </r>
    <r>
      <rPr>
        <b/>
        <sz val="11"/>
        <rFont val="Arial"/>
        <family val="2"/>
        <charset val="204"/>
      </rPr>
      <t xml:space="preserve"> в 2024-2025 уч.г., </t>
    </r>
    <r>
      <rPr>
        <b/>
        <i/>
        <sz val="11"/>
        <rFont val="Arial"/>
        <family val="2"/>
        <charset val="204"/>
      </rPr>
      <t>9</t>
    </r>
    <r>
      <rPr>
        <b/>
        <sz val="11"/>
        <rFont val="Arial"/>
        <family val="2"/>
        <charset val="204"/>
      </rPr>
      <t xml:space="preserve"> класс</t>
    </r>
  </si>
  <si>
    <r>
      <t xml:space="preserve">Протокол школьного этапа этапа всероссийской олимпиады школьников по </t>
    </r>
    <r>
      <rPr>
        <b/>
        <i/>
        <sz val="11"/>
        <rFont val="Arial"/>
        <family val="2"/>
        <charset val="204"/>
      </rPr>
      <t>литературе</t>
    </r>
    <r>
      <rPr>
        <b/>
        <sz val="11"/>
        <rFont val="Arial"/>
        <family val="2"/>
        <charset val="204"/>
      </rPr>
      <t xml:space="preserve"> в 2024-2025 уч.г., </t>
    </r>
    <r>
      <rPr>
        <b/>
        <i/>
        <sz val="11"/>
        <rFont val="Arial"/>
        <family val="2"/>
        <charset val="204"/>
      </rPr>
      <t>10</t>
    </r>
    <r>
      <rPr>
        <b/>
        <sz val="11"/>
        <rFont val="Arial"/>
        <family val="2"/>
        <charset val="204"/>
      </rPr>
      <t xml:space="preserve"> класс</t>
    </r>
  </si>
  <si>
    <r>
      <t xml:space="preserve">Протокол школьного этапа этапа всероссийской олимпиады школьников по </t>
    </r>
    <r>
      <rPr>
        <b/>
        <i/>
        <sz val="11"/>
        <rFont val="Arial"/>
        <family val="2"/>
        <charset val="204"/>
      </rPr>
      <t>литературе</t>
    </r>
    <r>
      <rPr>
        <b/>
        <sz val="11"/>
        <rFont val="Arial"/>
        <family val="2"/>
        <charset val="204"/>
      </rPr>
      <t xml:space="preserve"> в 2024-205 уч.г., </t>
    </r>
    <r>
      <rPr>
        <b/>
        <i/>
        <sz val="11"/>
        <rFont val="Arial"/>
        <family val="2"/>
        <charset val="204"/>
      </rPr>
      <t xml:space="preserve">8 </t>
    </r>
    <r>
      <rPr>
        <b/>
        <sz val="11"/>
        <rFont val="Arial"/>
        <family val="2"/>
        <charset val="204"/>
      </rPr>
      <t>класс</t>
    </r>
  </si>
  <si>
    <t>8 А</t>
  </si>
  <si>
    <t>Старшова наталья Вадимовна</t>
  </si>
  <si>
    <t>Анисимова Мария Витальевна</t>
  </si>
  <si>
    <t>Л-9016</t>
  </si>
  <si>
    <t>Шашков Максим Алексеевич</t>
  </si>
  <si>
    <t>Л-9028</t>
  </si>
  <si>
    <t>Янкина Елизавета Михайловна</t>
  </si>
  <si>
    <t>Л-9025</t>
  </si>
  <si>
    <t>Филиппов Олег Евгеньевич</t>
  </si>
  <si>
    <t>Л-8001</t>
  </si>
  <si>
    <t>Л-8022</t>
  </si>
  <si>
    <t>Спиридонова Эллина Александровна</t>
  </si>
  <si>
    <t>8 Р</t>
  </si>
  <si>
    <t>Л-8013</t>
  </si>
  <si>
    <t>Казакова Яна Васильевна</t>
  </si>
  <si>
    <t>Л-8020</t>
  </si>
  <si>
    <t>Аргандеева Анна Максимовна</t>
  </si>
  <si>
    <t>Л-8015</t>
  </si>
  <si>
    <t>Л-8017</t>
  </si>
  <si>
    <t>8 М</t>
  </si>
  <si>
    <t>Л-8011</t>
  </si>
  <si>
    <t>Л-8023</t>
  </si>
  <si>
    <t>Чернова Дарья Андрияновна</t>
  </si>
  <si>
    <t>Бородова Арина Андреевна</t>
  </si>
  <si>
    <t>Л-8012</t>
  </si>
  <si>
    <t>Л-8010</t>
  </si>
  <si>
    <t>Ефремова Елизавета Александровна</t>
  </si>
  <si>
    <t>Л-8009</t>
  </si>
  <si>
    <t>Л-8014</t>
  </si>
  <si>
    <t>Ковалевская Софья Михайловна</t>
  </si>
  <si>
    <t>Мерескина Анастасия Алексеевна</t>
  </si>
  <si>
    <r>
      <t xml:space="preserve">Протокол школьного этапа этапа всероссийской олимпиады школьников по </t>
    </r>
    <r>
      <rPr>
        <b/>
        <i/>
        <sz val="11"/>
        <rFont val="Arial"/>
        <family val="2"/>
        <charset val="204"/>
      </rPr>
      <t>литературе</t>
    </r>
    <r>
      <rPr>
        <b/>
        <sz val="11"/>
        <rFont val="Arial"/>
        <family val="2"/>
        <charset val="204"/>
      </rPr>
      <t xml:space="preserve"> в 2024-2025 уч.г., </t>
    </r>
    <r>
      <rPr>
        <b/>
        <i/>
        <sz val="11"/>
        <rFont val="Arial"/>
        <family val="2"/>
        <charset val="204"/>
      </rPr>
      <t xml:space="preserve">6 </t>
    </r>
    <r>
      <rPr>
        <b/>
        <sz val="11"/>
        <rFont val="Arial"/>
        <family val="2"/>
        <charset val="204"/>
      </rPr>
      <t>класс</t>
    </r>
  </si>
  <si>
    <r>
      <t xml:space="preserve">Протокол школьного этапа этапа всероссийской олимпиады школьников по </t>
    </r>
    <r>
      <rPr>
        <b/>
        <i/>
        <sz val="11"/>
        <rFont val="Arial"/>
        <family val="2"/>
        <charset val="204"/>
      </rPr>
      <t>литературе</t>
    </r>
    <r>
      <rPr>
        <b/>
        <sz val="11"/>
        <rFont val="Arial"/>
        <family val="2"/>
        <charset val="204"/>
      </rPr>
      <t xml:space="preserve"> в 2024-2025 уч.г., </t>
    </r>
    <r>
      <rPr>
        <b/>
        <i/>
        <sz val="11"/>
        <rFont val="Arial"/>
        <family val="2"/>
        <charset val="204"/>
      </rPr>
      <t xml:space="preserve">7 </t>
    </r>
    <r>
      <rPr>
        <b/>
        <sz val="11"/>
        <rFont val="Arial"/>
        <family val="2"/>
        <charset val="204"/>
      </rPr>
      <t>класс</t>
    </r>
  </si>
  <si>
    <r>
      <t>Количество участников:</t>
    </r>
    <r>
      <rPr>
        <b/>
        <i/>
        <sz val="11"/>
        <rFont val="Arial"/>
        <family val="2"/>
        <charset val="204"/>
      </rPr>
      <t xml:space="preserve"> 12</t>
    </r>
  </si>
  <si>
    <t>Константинова Виолетта Александровна</t>
  </si>
  <si>
    <t>Л-7005</t>
  </si>
  <si>
    <t>Л-7004</t>
  </si>
  <si>
    <t>Л-7008</t>
  </si>
  <si>
    <t>Михатайкин Роман Алекандрович</t>
  </si>
  <si>
    <t>Л-7003</t>
  </si>
  <si>
    <t>7 М</t>
  </si>
  <si>
    <t>Л-7018</t>
  </si>
  <si>
    <t>Козлов Кирилл Владимирович</t>
  </si>
  <si>
    <t>Л-7006</t>
  </si>
  <si>
    <t>Никонорова Екатерина Юрьевна</t>
  </si>
  <si>
    <t>Л-7007</t>
  </si>
  <si>
    <t>Задание 11</t>
  </si>
  <si>
    <t>Л-6021</t>
  </si>
  <si>
    <t>Л-6019</t>
  </si>
  <si>
    <r>
      <t>Количество участников:</t>
    </r>
    <r>
      <rPr>
        <b/>
        <i/>
        <sz val="11"/>
        <rFont val="Arial"/>
        <family val="2"/>
        <charset val="204"/>
      </rPr>
      <t xml:space="preserve"> 7</t>
    </r>
  </si>
  <si>
    <t>Л-1027</t>
  </si>
  <si>
    <t>Л-1026</t>
  </si>
  <si>
    <r>
      <t>Количество участников:</t>
    </r>
    <r>
      <rPr>
        <b/>
        <i/>
        <sz val="11"/>
        <rFont val="Arial"/>
        <family val="2"/>
        <charset val="204"/>
      </rPr>
      <t xml:space="preserve"> 2</t>
    </r>
  </si>
  <si>
    <t xml:space="preserve">Члены жюри: </t>
  </si>
  <si>
    <r>
      <t>Председатель жюри:</t>
    </r>
    <r>
      <rPr>
        <b/>
        <i/>
        <sz val="11"/>
        <rFont val="Arial"/>
        <family val="2"/>
        <charset val="204"/>
      </rPr>
      <t xml:space="preserve"> </t>
    </r>
  </si>
  <si>
    <t xml:space="preserve">Дата проведения: </t>
  </si>
  <si>
    <r>
      <t>Количество участников:</t>
    </r>
    <r>
      <rPr>
        <b/>
        <i/>
        <sz val="11"/>
        <rFont val="Arial"/>
        <family val="2"/>
        <charset val="204"/>
      </rPr>
      <t xml:space="preserve"> 3</t>
    </r>
  </si>
  <si>
    <r>
      <t>Количество участников:</t>
    </r>
    <r>
      <rPr>
        <b/>
        <i/>
        <sz val="11"/>
        <rFont val="Arial"/>
        <family val="2"/>
        <charset val="204"/>
      </rPr>
      <t xml:space="preserve"> </t>
    </r>
  </si>
  <si>
    <t>Савинова Валерия Алексеевна</t>
  </si>
  <si>
    <t>8Р</t>
  </si>
  <si>
    <t>Пашкуртова Виктория Владимировна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</si>
</sst>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7" x14ac:knownFonts="1">
    <font>
      <sz val="9"/>
      <color theme="1"/>
      <name val="Calibri"/>
      <family val="2"/>
      <charset val="204"/>
      <scheme val="minor"/>
    </font>
    <font>
      <sz val="10"/>
      <name val="Arial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19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22" borderId="0" applyNumberFormat="0" applyBorder="0" applyAlignment="0" applyProtection="0"/>
    <xf numFmtId="0" fontId="4" fillId="5" borderId="1" applyNumberFormat="0" applyAlignment="0" applyProtection="0"/>
    <xf numFmtId="0" fontId="5" fillId="12" borderId="2" applyNumberFormat="0" applyAlignment="0" applyProtection="0"/>
    <xf numFmtId="0" fontId="6" fillId="12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3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14" fillId="0" borderId="0"/>
    <xf numFmtId="0" fontId="14" fillId="0" borderId="0"/>
    <xf numFmtId="0" fontId="17" fillId="0" borderId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8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6" borderId="0" applyNumberFormat="0" applyBorder="0" applyAlignment="0" applyProtection="0"/>
  </cellStyleXfs>
  <cellXfs count="49">
    <xf numFmtId="0" fontId="0" fillId="0" borderId="0" xfId="0"/>
    <xf numFmtId="0" fontId="23" fillId="0" borderId="0" xfId="1" applyFont="1" applyAlignment="1">
      <alignment horizontal="left" wrapText="1"/>
    </xf>
    <xf numFmtId="0" fontId="1" fillId="0" borderId="0" xfId="1"/>
    <xf numFmtId="0" fontId="21" fillId="0" borderId="0" xfId="1" applyFont="1" applyAlignment="1">
      <alignment horizontal="center"/>
    </xf>
    <xf numFmtId="0" fontId="21" fillId="0" borderId="0" xfId="1" applyFont="1" applyFill="1" applyBorder="1" applyAlignment="1">
      <alignment vertical="top"/>
    </xf>
    <xf numFmtId="0" fontId="21" fillId="0" borderId="10" xfId="1" applyFont="1" applyBorder="1" applyAlignment="1">
      <alignment horizontal="left" vertical="top" wrapText="1"/>
    </xf>
    <xf numFmtId="0" fontId="17" fillId="0" borderId="10" xfId="1" applyFont="1" applyBorder="1" applyAlignment="1">
      <alignment horizontal="left" vertical="top" wrapText="1"/>
    </xf>
    <xf numFmtId="0" fontId="17" fillId="0" borderId="10" xfId="1" applyFont="1" applyBorder="1" applyAlignment="1">
      <alignment horizontal="center" vertical="top" wrapText="1"/>
    </xf>
    <xf numFmtId="0" fontId="17" fillId="0" borderId="0" xfId="1" applyFont="1" applyBorder="1" applyAlignment="1">
      <alignment horizontal="left" vertical="top" wrapText="1"/>
    </xf>
    <xf numFmtId="0" fontId="21" fillId="0" borderId="0" xfId="1" applyFont="1" applyBorder="1" applyAlignment="1">
      <alignment horizontal="left" vertical="top" wrapText="1"/>
    </xf>
    <xf numFmtId="0" fontId="17" fillId="0" borderId="0" xfId="1" applyFont="1" applyBorder="1" applyAlignment="1">
      <alignment horizontal="center" vertical="top" wrapText="1"/>
    </xf>
    <xf numFmtId="1" fontId="17" fillId="0" borderId="0" xfId="1" applyNumberFormat="1" applyFont="1" applyBorder="1" applyAlignment="1">
      <alignment horizontal="center" vertical="top" wrapText="1"/>
    </xf>
    <xf numFmtId="0" fontId="21" fillId="0" borderId="0" xfId="1" applyFont="1" applyBorder="1" applyAlignment="1">
      <alignment horizontal="left" vertical="top"/>
    </xf>
    <xf numFmtId="0" fontId="17" fillId="0" borderId="0" xfId="1" applyFont="1" applyAlignment="1"/>
    <xf numFmtId="0" fontId="21" fillId="0" borderId="0" xfId="1" applyFont="1" applyAlignment="1"/>
    <xf numFmtId="0" fontId="17" fillId="0" borderId="11" xfId="1" applyFont="1" applyBorder="1" applyAlignment="1">
      <alignment horizontal="left" vertical="top" wrapText="1"/>
    </xf>
    <xf numFmtId="0" fontId="21" fillId="0" borderId="11" xfId="1" applyFont="1" applyBorder="1" applyAlignment="1">
      <alignment horizontal="left" vertical="top" wrapText="1"/>
    </xf>
    <xf numFmtId="0" fontId="17" fillId="0" borderId="11" xfId="1" applyFont="1" applyBorder="1" applyAlignment="1">
      <alignment horizontal="center" vertical="top" wrapText="1"/>
    </xf>
    <xf numFmtId="0" fontId="21" fillId="0" borderId="12" xfId="1" applyFont="1" applyBorder="1" applyAlignment="1">
      <alignment horizontal="center" vertical="top" wrapText="1"/>
    </xf>
    <xf numFmtId="1" fontId="21" fillId="0" borderId="0" xfId="1" applyNumberFormat="1" applyFont="1" applyBorder="1" applyAlignment="1">
      <alignment horizontal="center" vertical="top" wrapText="1"/>
    </xf>
    <xf numFmtId="0" fontId="21" fillId="0" borderId="0" xfId="1" applyFont="1" applyBorder="1" applyAlignment="1">
      <alignment horizontal="center" vertical="top" wrapText="1"/>
    </xf>
    <xf numFmtId="0" fontId="21" fillId="0" borderId="12" xfId="1" applyFont="1" applyFill="1" applyBorder="1" applyAlignment="1">
      <alignment horizontal="center" vertical="top" wrapText="1"/>
    </xf>
    <xf numFmtId="1" fontId="17" fillId="0" borderId="10" xfId="1" applyNumberFormat="1" applyFont="1" applyBorder="1" applyAlignment="1">
      <alignment horizontal="center" vertical="top" wrapText="1"/>
    </xf>
    <xf numFmtId="1" fontId="21" fillId="0" borderId="10" xfId="1" applyNumberFormat="1" applyFont="1" applyBorder="1" applyAlignment="1">
      <alignment horizontal="center" vertical="top" wrapText="1"/>
    </xf>
    <xf numFmtId="0" fontId="21" fillId="0" borderId="10" xfId="1" applyFont="1" applyBorder="1" applyAlignment="1">
      <alignment horizontal="center" vertical="top" wrapText="1"/>
    </xf>
    <xf numFmtId="1" fontId="17" fillId="0" borderId="11" xfId="1" applyNumberFormat="1" applyFont="1" applyBorder="1" applyAlignment="1">
      <alignment horizontal="center" vertical="top" wrapText="1"/>
    </xf>
    <xf numFmtId="1" fontId="21" fillId="0" borderId="11" xfId="1" applyNumberFormat="1" applyFont="1" applyBorder="1" applyAlignment="1">
      <alignment horizontal="center" vertical="top" wrapText="1"/>
    </xf>
    <xf numFmtId="0" fontId="21" fillId="0" borderId="11" xfId="1" applyFont="1" applyBorder="1" applyAlignment="1">
      <alignment horizontal="center" vertical="top" wrapText="1"/>
    </xf>
    <xf numFmtId="0" fontId="21" fillId="0" borderId="13" xfId="1" applyFont="1" applyBorder="1" applyAlignment="1">
      <alignment horizontal="center" vertical="top" wrapText="1"/>
    </xf>
    <xf numFmtId="0" fontId="21" fillId="0" borderId="13" xfId="1" applyFont="1" applyFill="1" applyBorder="1" applyAlignment="1">
      <alignment horizontal="center" vertical="top" wrapText="1"/>
    </xf>
    <xf numFmtId="0" fontId="21" fillId="0" borderId="14" xfId="1" applyFont="1" applyFill="1" applyBorder="1" applyAlignment="1">
      <alignment horizontal="center" vertical="top" wrapText="1"/>
    </xf>
    <xf numFmtId="0" fontId="21" fillId="0" borderId="15" xfId="1" applyFont="1" applyFill="1" applyBorder="1" applyAlignment="1">
      <alignment horizontal="center" vertical="top" wrapText="1"/>
    </xf>
    <xf numFmtId="0" fontId="22" fillId="0" borderId="0" xfId="1" applyFont="1" applyFill="1" applyBorder="1" applyAlignment="1">
      <alignment horizontal="center" vertical="top" wrapText="1"/>
    </xf>
    <xf numFmtId="0" fontId="22" fillId="0" borderId="0" xfId="1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164" fontId="17" fillId="0" borderId="11" xfId="1" applyNumberFormat="1" applyFont="1" applyBorder="1" applyAlignment="1">
      <alignment horizontal="center" vertical="top" wrapText="1"/>
    </xf>
    <xf numFmtId="164" fontId="17" fillId="0" borderId="10" xfId="1" applyNumberFormat="1" applyFont="1" applyBorder="1" applyAlignment="1">
      <alignment horizontal="center" vertical="top" wrapText="1"/>
    </xf>
    <xf numFmtId="164" fontId="21" fillId="0" borderId="11" xfId="1" applyNumberFormat="1" applyFont="1" applyBorder="1" applyAlignment="1">
      <alignment horizontal="center" vertical="top" wrapText="1"/>
    </xf>
    <xf numFmtId="0" fontId="22" fillId="0" borderId="0" xfId="1" applyFont="1" applyFill="1" applyBorder="1" applyAlignment="1">
      <alignment horizontal="center" vertical="top" wrapText="1"/>
    </xf>
    <xf numFmtId="0" fontId="17" fillId="0" borderId="0" xfId="1" applyFont="1" applyFill="1" applyBorder="1" applyAlignment="1">
      <alignment vertical="top"/>
    </xf>
    <xf numFmtId="0" fontId="1" fillId="0" borderId="0" xfId="1" applyAlignment="1">
      <alignment vertical="top"/>
    </xf>
    <xf numFmtId="0" fontId="25" fillId="0" borderId="11" xfId="1" applyFont="1" applyBorder="1" applyAlignment="1">
      <alignment horizontal="left" vertical="top" wrapText="1"/>
    </xf>
    <xf numFmtId="0" fontId="25" fillId="0" borderId="10" xfId="1" applyFont="1" applyBorder="1" applyAlignment="1">
      <alignment horizontal="left" vertical="top" wrapText="1"/>
    </xf>
    <xf numFmtId="0" fontId="26" fillId="0" borderId="0" xfId="0" applyFont="1" applyAlignment="1">
      <alignment vertical="top"/>
    </xf>
    <xf numFmtId="0" fontId="24" fillId="0" borderId="0" xfId="1" applyFont="1" applyFill="1" applyBorder="1" applyAlignment="1">
      <alignment horizontal="left" vertical="top" wrapText="1"/>
    </xf>
    <xf numFmtId="0" fontId="22" fillId="0" borderId="0" xfId="1" applyFont="1" applyFill="1" applyBorder="1" applyAlignment="1">
      <alignment horizontal="left" vertical="top" wrapText="1"/>
    </xf>
    <xf numFmtId="0" fontId="22" fillId="0" borderId="0" xfId="1" applyFont="1" applyFill="1" applyBorder="1" applyAlignment="1">
      <alignment horizontal="center" vertical="top" wrapText="1"/>
    </xf>
    <xf numFmtId="0" fontId="22" fillId="0" borderId="0" xfId="1" applyFont="1" applyFill="1" applyBorder="1" applyAlignment="1">
      <alignment horizontal="left" vertical="top"/>
    </xf>
    <xf numFmtId="0" fontId="22" fillId="0" borderId="0" xfId="1" applyFont="1" applyAlignment="1">
      <alignment horizontal="left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37"/>
    <cellStyle name="Обычный 3" xfId="38"/>
    <cellStyle name="Обычный 4" xfId="1"/>
    <cellStyle name="Обычный 7 4" xfId="39"/>
    <cellStyle name="Плохой 2" xfId="40"/>
    <cellStyle name="Пояснение 2" xfId="41"/>
    <cellStyle name="Примечание 2" xfId="42"/>
    <cellStyle name="Связанная ячейка 2" xfId="43"/>
    <cellStyle name="Текст предупреждения 2" xfId="44"/>
    <cellStyle name="Хороший 2" xfId="4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V30"/>
  <sheetViews>
    <sheetView workbookViewId="0">
      <selection activeCell="U15" sqref="U15"/>
    </sheetView>
  </sheetViews>
  <sheetFormatPr defaultRowHeight="12" x14ac:dyDescent="0.2"/>
  <cols>
    <col min="1" max="1" width="7.1640625" customWidth="1"/>
    <col min="3" max="3" width="23.1640625" customWidth="1"/>
    <col min="4" max="4" width="20.83203125" customWidth="1"/>
    <col min="5" max="5" width="24.6640625" customWidth="1"/>
    <col min="6" max="6" width="12.83203125" customWidth="1"/>
    <col min="7" max="7" width="14.33203125" customWidth="1"/>
    <col min="8" max="8" width="24.83203125" customWidth="1"/>
    <col min="9" max="18" width="8.33203125" customWidth="1"/>
    <col min="19" max="19" width="13" customWidth="1"/>
    <col min="20" max="20" width="22.5" customWidth="1"/>
    <col min="21" max="22" width="14.83203125" customWidth="1"/>
  </cols>
  <sheetData>
    <row r="3" spans="1:22" ht="15" x14ac:dyDescent="0.2">
      <c r="A3" s="46" t="s">
        <v>54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</row>
    <row r="4" spans="1:22" ht="15" x14ac:dyDescent="0.2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3"/>
      <c r="M4" s="33"/>
      <c r="N4" s="33"/>
      <c r="O4" s="33"/>
      <c r="P4" s="33"/>
      <c r="Q4" s="33"/>
      <c r="R4" s="32"/>
      <c r="S4" s="32"/>
      <c r="T4" s="32"/>
      <c r="U4" s="32"/>
      <c r="V4" s="32"/>
    </row>
    <row r="5" spans="1:22" ht="15" x14ac:dyDescent="0.2">
      <c r="A5" s="47" t="s">
        <v>55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</row>
    <row r="6" spans="1:22" ht="15" x14ac:dyDescent="0.2">
      <c r="A6" s="47" t="s">
        <v>120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</row>
    <row r="7" spans="1:22" ht="15" x14ac:dyDescent="0.25">
      <c r="A7" s="48" t="s">
        <v>20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</row>
    <row r="8" spans="1:22" ht="15" x14ac:dyDescent="0.2">
      <c r="A8" s="45" t="s">
        <v>119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</row>
    <row r="9" spans="1:22" ht="15" x14ac:dyDescent="0.2">
      <c r="A9" s="45" t="s">
        <v>118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1"/>
      <c r="T9" s="1"/>
      <c r="U9" s="1"/>
      <c r="V9" s="1"/>
    </row>
    <row r="10" spans="1:22" ht="14.25" x14ac:dyDescent="0.2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ht="14.25" x14ac:dyDescent="0.2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ht="14.25" x14ac:dyDescent="0.2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ht="13.5" thickBot="1" x14ac:dyDescent="0.25">
      <c r="A13" s="2"/>
      <c r="B13" s="2"/>
      <c r="C13" s="2"/>
      <c r="D13" s="3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1:22" ht="51.75" thickBot="1" x14ac:dyDescent="0.25">
      <c r="A14" s="18" t="s">
        <v>0</v>
      </c>
      <c r="B14" s="28" t="s">
        <v>1</v>
      </c>
      <c r="C14" s="21" t="s">
        <v>2</v>
      </c>
      <c r="D14" s="29" t="s">
        <v>16</v>
      </c>
      <c r="E14" s="21" t="s">
        <v>3</v>
      </c>
      <c r="F14" s="30" t="s">
        <v>18</v>
      </c>
      <c r="G14" s="30" t="s">
        <v>19</v>
      </c>
      <c r="H14" s="21" t="s">
        <v>4</v>
      </c>
      <c r="I14" s="31" t="s">
        <v>11</v>
      </c>
      <c r="J14" s="21" t="s">
        <v>12</v>
      </c>
      <c r="K14" s="21" t="s">
        <v>13</v>
      </c>
      <c r="L14" s="21" t="s">
        <v>14</v>
      </c>
      <c r="M14" s="21" t="s">
        <v>29</v>
      </c>
      <c r="N14" s="21" t="s">
        <v>30</v>
      </c>
      <c r="O14" s="21" t="s">
        <v>31</v>
      </c>
      <c r="P14" s="21" t="s">
        <v>32</v>
      </c>
      <c r="Q14" s="21" t="s">
        <v>33</v>
      </c>
      <c r="R14" s="21" t="s">
        <v>34</v>
      </c>
      <c r="S14" s="21" t="s">
        <v>5</v>
      </c>
      <c r="T14" s="21" t="s">
        <v>6</v>
      </c>
      <c r="U14" s="21" t="s">
        <v>7</v>
      </c>
      <c r="V14" s="18" t="s">
        <v>15</v>
      </c>
    </row>
    <row r="15" spans="1:22" ht="25.5" customHeight="1" x14ac:dyDescent="0.2">
      <c r="A15" s="17"/>
      <c r="B15" s="16"/>
      <c r="C15" s="15"/>
      <c r="D15" s="15"/>
      <c r="E15" s="15"/>
      <c r="F15" s="15"/>
      <c r="G15" s="15"/>
      <c r="H15" s="15"/>
      <c r="I15" s="17"/>
      <c r="J15" s="17"/>
      <c r="K15" s="17"/>
      <c r="L15" s="17"/>
      <c r="M15" s="17"/>
      <c r="N15" s="17"/>
      <c r="O15" s="17"/>
      <c r="P15" s="17"/>
      <c r="Q15" s="17"/>
      <c r="R15" s="25"/>
      <c r="S15" s="26"/>
      <c r="T15" s="26"/>
      <c r="U15" s="26"/>
      <c r="V15" s="27"/>
    </row>
    <row r="16" spans="1:22" ht="12.75" x14ac:dyDescent="0.2">
      <c r="A16" s="6"/>
      <c r="B16" s="5"/>
      <c r="C16" s="6"/>
      <c r="D16" s="6"/>
      <c r="E16" s="6"/>
      <c r="F16" s="6"/>
      <c r="G16" s="6"/>
      <c r="H16" s="6"/>
      <c r="I16" s="7"/>
      <c r="J16" s="7"/>
      <c r="K16" s="7"/>
      <c r="L16" s="7"/>
      <c r="M16" s="7"/>
      <c r="N16" s="7"/>
      <c r="O16" s="7"/>
      <c r="P16" s="7"/>
      <c r="Q16" s="7"/>
      <c r="R16" s="22"/>
      <c r="S16" s="23"/>
      <c r="T16" s="23"/>
      <c r="U16" s="23"/>
      <c r="V16" s="24"/>
    </row>
    <row r="17" spans="1:22" ht="12.75" x14ac:dyDescent="0.2">
      <c r="A17" s="8"/>
      <c r="B17" s="9"/>
      <c r="C17" s="8"/>
      <c r="D17" s="8"/>
      <c r="E17" s="8"/>
      <c r="F17" s="8"/>
      <c r="G17" s="8"/>
      <c r="H17" s="8"/>
      <c r="I17" s="10"/>
      <c r="J17" s="10"/>
      <c r="K17" s="10"/>
      <c r="L17" s="10"/>
      <c r="M17" s="10"/>
      <c r="N17" s="10"/>
      <c r="O17" s="10"/>
      <c r="P17" s="10"/>
      <c r="Q17" s="10"/>
      <c r="R17" s="11"/>
      <c r="S17" s="19"/>
      <c r="T17" s="19"/>
      <c r="U17" s="19"/>
      <c r="V17" s="20"/>
    </row>
    <row r="18" spans="1:22" ht="12.75" x14ac:dyDescent="0.2">
      <c r="A18" s="8"/>
      <c r="B18" s="9"/>
      <c r="C18" s="8"/>
      <c r="D18" s="8"/>
      <c r="E18" s="8"/>
      <c r="F18" s="8"/>
      <c r="G18" s="8"/>
      <c r="H18" s="8"/>
      <c r="I18" s="10"/>
      <c r="J18" s="10"/>
      <c r="K18" s="10"/>
      <c r="L18" s="10"/>
      <c r="M18" s="10"/>
      <c r="N18" s="10"/>
      <c r="O18" s="10"/>
      <c r="P18" s="10"/>
      <c r="Q18" s="10"/>
      <c r="R18" s="11"/>
      <c r="S18" s="19"/>
      <c r="T18" s="19"/>
      <c r="U18" s="19"/>
      <c r="V18" s="20"/>
    </row>
    <row r="19" spans="1:22" ht="12.75" x14ac:dyDescent="0.2">
      <c r="A19" s="8"/>
      <c r="B19" s="9"/>
      <c r="C19" s="8"/>
      <c r="D19" s="8"/>
      <c r="E19" s="8"/>
      <c r="F19" s="8"/>
      <c r="G19" s="8"/>
      <c r="H19" s="8"/>
      <c r="I19" s="10"/>
      <c r="J19" s="10"/>
      <c r="K19" s="10"/>
      <c r="L19" s="10"/>
      <c r="M19" s="10"/>
      <c r="N19" s="10"/>
      <c r="O19" s="10"/>
      <c r="P19" s="10"/>
      <c r="Q19" s="10"/>
      <c r="R19" s="11"/>
      <c r="S19" s="11"/>
      <c r="T19" s="11"/>
      <c r="U19" s="11"/>
      <c r="V19" s="10"/>
    </row>
    <row r="20" spans="1:22" ht="14.25" customHeight="1" x14ac:dyDescent="0.2">
      <c r="A20" s="8"/>
      <c r="B20" s="12" t="s">
        <v>8</v>
      </c>
      <c r="C20" s="8"/>
      <c r="D20" s="8"/>
      <c r="E20" s="8"/>
      <c r="F20" s="8"/>
      <c r="G20" s="8"/>
      <c r="H20" s="8" t="s">
        <v>9</v>
      </c>
      <c r="I20" s="10"/>
      <c r="J20" s="10"/>
      <c r="K20" s="10"/>
      <c r="L20" s="10"/>
      <c r="M20" s="10"/>
      <c r="N20" s="10"/>
      <c r="O20" s="10"/>
      <c r="P20" s="10"/>
      <c r="Q20" s="10"/>
      <c r="R20" s="11"/>
      <c r="S20" s="11"/>
      <c r="T20" s="11"/>
      <c r="U20" s="11"/>
      <c r="V20" s="10"/>
    </row>
    <row r="21" spans="1:22" ht="14.25" customHeight="1" x14ac:dyDescent="0.2">
      <c r="B21" s="14" t="s">
        <v>10</v>
      </c>
      <c r="C21" s="13"/>
      <c r="D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</row>
    <row r="22" spans="1:22" ht="14.25" customHeight="1" x14ac:dyDescent="0.2">
      <c r="B22" s="4"/>
      <c r="C22" s="4"/>
      <c r="D22" s="4"/>
      <c r="E22" s="40"/>
      <c r="F22" s="4"/>
      <c r="G22" s="4"/>
      <c r="H22" s="8" t="s">
        <v>9</v>
      </c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</row>
    <row r="23" spans="1:22" ht="14.25" customHeight="1" x14ac:dyDescent="0.2">
      <c r="B23" s="4"/>
      <c r="C23" s="4"/>
      <c r="D23" s="4"/>
      <c r="E23" s="39"/>
      <c r="F23" s="4"/>
      <c r="G23" s="4"/>
      <c r="H23" s="8" t="s">
        <v>9</v>
      </c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ht="14.25" customHeight="1" x14ac:dyDescent="0.2">
      <c r="B24" s="4"/>
      <c r="C24" s="4"/>
      <c r="D24" s="4"/>
      <c r="E24" s="39"/>
      <c r="F24" s="4"/>
      <c r="G24" s="4"/>
      <c r="H24" s="8" t="s">
        <v>9</v>
      </c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ht="14.25" customHeight="1" x14ac:dyDescent="0.2">
      <c r="B25" s="4"/>
      <c r="C25" s="4"/>
      <c r="D25" s="4"/>
      <c r="E25" s="39"/>
      <c r="F25" s="4"/>
      <c r="G25" s="4"/>
      <c r="H25" s="8" t="s">
        <v>9</v>
      </c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ht="25.5" x14ac:dyDescent="0.2">
      <c r="B26" s="4"/>
      <c r="C26" s="4"/>
      <c r="D26" s="4"/>
      <c r="E26" s="4"/>
      <c r="F26" s="4"/>
      <c r="G26" s="4"/>
      <c r="H26" s="8" t="s">
        <v>9</v>
      </c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ht="25.5" x14ac:dyDescent="0.2">
      <c r="B27" s="4"/>
      <c r="C27" s="4"/>
      <c r="D27" s="4"/>
      <c r="E27" s="4"/>
      <c r="F27" s="4"/>
      <c r="G27" s="4"/>
      <c r="H27" s="8" t="s">
        <v>9</v>
      </c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spans="1:22" ht="25.5" x14ac:dyDescent="0.2">
      <c r="B28" s="4"/>
      <c r="C28" s="4"/>
      <c r="D28" s="4"/>
      <c r="E28" s="4"/>
      <c r="F28" s="4"/>
      <c r="G28" s="4"/>
      <c r="H28" s="8" t="s">
        <v>9</v>
      </c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spans="1:22" ht="25.5" x14ac:dyDescent="0.2">
      <c r="B29" s="4"/>
      <c r="C29" s="4"/>
      <c r="D29" s="4"/>
      <c r="E29" s="4"/>
      <c r="F29" s="4"/>
      <c r="G29" s="4"/>
      <c r="H29" s="8" t="s">
        <v>9</v>
      </c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  <row r="30" spans="1:22" ht="25.5" x14ac:dyDescent="0.2">
      <c r="B30" s="4"/>
      <c r="C30" s="4"/>
      <c r="D30" s="4"/>
      <c r="E30" s="4"/>
      <c r="F30" s="4"/>
      <c r="G30" s="4"/>
      <c r="H30" s="8" t="s">
        <v>9</v>
      </c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</sheetData>
  <mergeCells count="9">
    <mergeCell ref="A12:V12"/>
    <mergeCell ref="A8:V8"/>
    <mergeCell ref="A9:R9"/>
    <mergeCell ref="A3:V3"/>
    <mergeCell ref="A5:V5"/>
    <mergeCell ref="A6:V6"/>
    <mergeCell ref="A7:V7"/>
    <mergeCell ref="A10:V10"/>
    <mergeCell ref="A11:V11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32"/>
  <sheetViews>
    <sheetView workbookViewId="0">
      <selection activeCell="J22" sqref="J22"/>
    </sheetView>
  </sheetViews>
  <sheetFormatPr defaultRowHeight="12" x14ac:dyDescent="0.2"/>
  <cols>
    <col min="1" max="1" width="7.33203125" customWidth="1"/>
    <col min="2" max="2" width="12.6640625" customWidth="1"/>
    <col min="3" max="5" width="20.5" customWidth="1"/>
    <col min="6" max="6" width="12.1640625" customWidth="1"/>
    <col min="7" max="7" width="11" customWidth="1"/>
    <col min="8" max="8" width="26.1640625" customWidth="1"/>
    <col min="9" max="19" width="9.33203125" customWidth="1"/>
    <col min="20" max="23" width="16.1640625" customWidth="1"/>
  </cols>
  <sheetData>
    <row r="3" spans="1:23" ht="15" x14ac:dyDescent="0.2">
      <c r="A3" s="46" t="s">
        <v>96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</row>
    <row r="4" spans="1:23" ht="15" x14ac:dyDescent="0.2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3"/>
      <c r="M4" s="33"/>
      <c r="N4" s="33"/>
      <c r="O4" s="33"/>
      <c r="P4" s="33"/>
      <c r="Q4" s="33"/>
      <c r="R4" s="38"/>
      <c r="S4" s="32"/>
      <c r="T4" s="32"/>
      <c r="U4" s="32"/>
      <c r="V4" s="32"/>
      <c r="W4" s="32"/>
    </row>
    <row r="5" spans="1:23" ht="15" x14ac:dyDescent="0.2">
      <c r="A5" s="47" t="s">
        <v>117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</row>
    <row r="6" spans="1:23" ht="15" x14ac:dyDescent="0.2">
      <c r="A6" s="47" t="s">
        <v>26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</row>
    <row r="7" spans="1:23" ht="15" x14ac:dyDescent="0.25">
      <c r="A7" s="48" t="s">
        <v>20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</row>
    <row r="8" spans="1:23" ht="15" x14ac:dyDescent="0.2">
      <c r="A8" s="45" t="s">
        <v>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</row>
    <row r="9" spans="1:23" ht="15" x14ac:dyDescent="0.2">
      <c r="A9" s="45" t="s">
        <v>27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1"/>
      <c r="U9" s="1"/>
      <c r="V9" s="1"/>
      <c r="W9" s="1"/>
    </row>
    <row r="10" spans="1:23" ht="14.25" x14ac:dyDescent="0.2">
      <c r="A10" s="44" t="s">
        <v>22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</row>
    <row r="11" spans="1:23" ht="14.25" x14ac:dyDescent="0.2">
      <c r="A11" s="44" t="s">
        <v>23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</row>
    <row r="12" spans="1:23" ht="14.25" x14ac:dyDescent="0.2">
      <c r="A12" s="44" t="s">
        <v>24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</row>
    <row r="13" spans="1:23" ht="13.5" thickBot="1" x14ac:dyDescent="0.25">
      <c r="A13" s="2"/>
      <c r="B13" s="2"/>
      <c r="C13" s="2"/>
      <c r="D13" s="3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spans="1:23" ht="64.5" thickBot="1" x14ac:dyDescent="0.25">
      <c r="A14" s="18" t="s">
        <v>0</v>
      </c>
      <c r="B14" s="28" t="s">
        <v>1</v>
      </c>
      <c r="C14" s="21" t="s">
        <v>2</v>
      </c>
      <c r="D14" s="29" t="s">
        <v>16</v>
      </c>
      <c r="E14" s="21" t="s">
        <v>3</v>
      </c>
      <c r="F14" s="30" t="s">
        <v>18</v>
      </c>
      <c r="G14" s="30" t="s">
        <v>19</v>
      </c>
      <c r="H14" s="21" t="s">
        <v>4</v>
      </c>
      <c r="I14" s="31" t="s">
        <v>11</v>
      </c>
      <c r="J14" s="21" t="s">
        <v>12</v>
      </c>
      <c r="K14" s="21" t="s">
        <v>13</v>
      </c>
      <c r="L14" s="21" t="s">
        <v>14</v>
      </c>
      <c r="M14" s="21" t="s">
        <v>29</v>
      </c>
      <c r="N14" s="21" t="s">
        <v>30</v>
      </c>
      <c r="O14" s="21" t="s">
        <v>31</v>
      </c>
      <c r="P14" s="21" t="s">
        <v>32</v>
      </c>
      <c r="Q14" s="21" t="s">
        <v>33</v>
      </c>
      <c r="R14" s="21" t="s">
        <v>34</v>
      </c>
      <c r="S14" s="21" t="s">
        <v>111</v>
      </c>
      <c r="T14" s="21" t="s">
        <v>5</v>
      </c>
      <c r="U14" s="21" t="s">
        <v>6</v>
      </c>
      <c r="V14" s="21" t="s">
        <v>7</v>
      </c>
      <c r="W14" s="18" t="s">
        <v>15</v>
      </c>
    </row>
    <row r="15" spans="1:23" ht="29.25" customHeight="1" x14ac:dyDescent="0.2">
      <c r="A15" s="17">
        <v>1</v>
      </c>
      <c r="B15" s="16" t="s">
        <v>112</v>
      </c>
      <c r="C15" s="15" t="s">
        <v>51</v>
      </c>
      <c r="D15" s="15" t="s">
        <v>17</v>
      </c>
      <c r="E15" s="15" t="s">
        <v>25</v>
      </c>
      <c r="F15" s="15" t="s">
        <v>37</v>
      </c>
      <c r="G15" s="15">
        <v>6</v>
      </c>
      <c r="H15" s="15" t="s">
        <v>52</v>
      </c>
      <c r="I15" s="17">
        <v>1</v>
      </c>
      <c r="J15" s="17">
        <v>0</v>
      </c>
      <c r="K15" s="17">
        <v>0</v>
      </c>
      <c r="L15" s="17">
        <v>5</v>
      </c>
      <c r="M15" s="17">
        <v>1</v>
      </c>
      <c r="N15" s="17">
        <v>1</v>
      </c>
      <c r="O15" s="17">
        <v>1</v>
      </c>
      <c r="P15" s="17">
        <v>2</v>
      </c>
      <c r="Q15" s="17">
        <v>1.5</v>
      </c>
      <c r="R15" s="17">
        <v>2</v>
      </c>
      <c r="S15" s="25">
        <v>5</v>
      </c>
      <c r="T15" s="26">
        <f>SUM(I15:S15)</f>
        <v>19.5</v>
      </c>
      <c r="U15" s="26">
        <v>53.5</v>
      </c>
      <c r="V15" s="26">
        <f>T15*100/U15</f>
        <v>36.44859813084112</v>
      </c>
      <c r="W15" s="24" t="s">
        <v>36</v>
      </c>
    </row>
    <row r="16" spans="1:23" ht="29.25" customHeight="1" x14ac:dyDescent="0.2">
      <c r="A16" s="17">
        <v>2</v>
      </c>
      <c r="B16" s="16" t="s">
        <v>113</v>
      </c>
      <c r="C16" s="6" t="s">
        <v>123</v>
      </c>
      <c r="D16" s="15" t="s">
        <v>17</v>
      </c>
      <c r="E16" s="15" t="s">
        <v>25</v>
      </c>
      <c r="F16" s="15" t="s">
        <v>39</v>
      </c>
      <c r="G16" s="15">
        <v>6</v>
      </c>
      <c r="H16" s="15" t="s">
        <v>52</v>
      </c>
      <c r="I16" s="17">
        <v>0</v>
      </c>
      <c r="J16" s="17">
        <v>1</v>
      </c>
      <c r="K16" s="17">
        <v>0</v>
      </c>
      <c r="L16" s="17">
        <v>1</v>
      </c>
      <c r="M16" s="17">
        <v>1</v>
      </c>
      <c r="N16" s="17">
        <v>1</v>
      </c>
      <c r="O16" s="17">
        <v>0</v>
      </c>
      <c r="P16" s="17">
        <v>1</v>
      </c>
      <c r="Q16" s="17">
        <v>1.5</v>
      </c>
      <c r="R16" s="17">
        <v>0</v>
      </c>
      <c r="S16" s="25">
        <v>2</v>
      </c>
      <c r="T16" s="26">
        <f t="shared" ref="T16" si="0">SUM(I16:S16)</f>
        <v>8.5</v>
      </c>
      <c r="U16" s="26">
        <v>53.5</v>
      </c>
      <c r="V16" s="26">
        <f t="shared" ref="V16" si="1">T16*100/U16</f>
        <v>15.88785046728972</v>
      </c>
      <c r="W16" s="24" t="s">
        <v>36</v>
      </c>
    </row>
    <row r="17" spans="1:23" ht="28.5" customHeight="1" x14ac:dyDescent="0.2">
      <c r="A17" s="7"/>
      <c r="B17" s="5"/>
      <c r="C17" s="6"/>
      <c r="D17" s="15"/>
      <c r="E17" s="15"/>
      <c r="F17" s="6"/>
      <c r="G17" s="15"/>
      <c r="H17" s="15"/>
      <c r="I17" s="7"/>
      <c r="J17" s="7"/>
      <c r="K17" s="7"/>
      <c r="L17" s="7"/>
      <c r="M17" s="7"/>
      <c r="N17" s="7"/>
      <c r="O17" s="7"/>
      <c r="P17" s="7"/>
      <c r="Q17" s="7"/>
      <c r="R17" s="7"/>
      <c r="S17" s="22"/>
      <c r="T17" s="26"/>
      <c r="U17" s="26"/>
      <c r="V17" s="26"/>
      <c r="W17" s="24"/>
    </row>
    <row r="18" spans="1:23" ht="12.75" x14ac:dyDescent="0.2">
      <c r="A18" s="6"/>
      <c r="B18" s="5"/>
      <c r="C18" s="6"/>
      <c r="D18" s="6"/>
      <c r="E18" s="6"/>
      <c r="F18" s="6"/>
      <c r="G18" s="6"/>
      <c r="H18" s="6"/>
      <c r="I18" s="7"/>
      <c r="J18" s="7"/>
      <c r="K18" s="7"/>
      <c r="L18" s="7"/>
      <c r="M18" s="7"/>
      <c r="N18" s="7"/>
      <c r="O18" s="7"/>
      <c r="P18" s="7"/>
      <c r="Q18" s="7"/>
      <c r="R18" s="7"/>
      <c r="S18" s="22"/>
      <c r="T18" s="23"/>
      <c r="U18" s="23"/>
      <c r="V18" s="23"/>
      <c r="W18" s="24"/>
    </row>
    <row r="19" spans="1:23" ht="12.75" x14ac:dyDescent="0.2">
      <c r="A19" s="8"/>
      <c r="B19" s="9"/>
      <c r="C19" s="8"/>
      <c r="D19" s="8"/>
      <c r="E19" s="8"/>
      <c r="F19" s="8"/>
      <c r="G19" s="8"/>
      <c r="H19" s="8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1"/>
      <c r="T19" s="19"/>
      <c r="U19" s="19"/>
      <c r="V19" s="19"/>
      <c r="W19" s="20"/>
    </row>
    <row r="20" spans="1:23" ht="12.75" x14ac:dyDescent="0.2">
      <c r="A20" s="8"/>
      <c r="B20" s="9"/>
      <c r="C20" s="8"/>
      <c r="D20" s="8"/>
      <c r="E20" s="8"/>
      <c r="F20" s="8"/>
      <c r="G20" s="8"/>
      <c r="H20" s="8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1"/>
      <c r="T20" s="19"/>
      <c r="U20" s="19"/>
      <c r="V20" s="19"/>
      <c r="W20" s="20"/>
    </row>
    <row r="21" spans="1:23" ht="12.75" x14ac:dyDescent="0.2">
      <c r="A21" s="8"/>
      <c r="B21" s="9"/>
      <c r="C21" s="8"/>
      <c r="D21" s="8"/>
      <c r="E21" s="8"/>
      <c r="F21" s="8"/>
      <c r="G21" s="8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1"/>
      <c r="T21" s="11"/>
      <c r="U21" s="11"/>
      <c r="V21" s="11"/>
      <c r="W21" s="10"/>
    </row>
    <row r="22" spans="1:23" ht="12.75" x14ac:dyDescent="0.2">
      <c r="A22" s="8"/>
      <c r="B22" s="12" t="s">
        <v>8</v>
      </c>
      <c r="C22" s="8"/>
      <c r="D22" s="8"/>
      <c r="E22" s="8" t="s">
        <v>57</v>
      </c>
      <c r="F22" s="8"/>
      <c r="G22" s="8"/>
      <c r="H22" s="8" t="s">
        <v>9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1"/>
      <c r="T22" s="11"/>
      <c r="U22" s="11"/>
      <c r="V22" s="11"/>
      <c r="W22" s="10"/>
    </row>
    <row r="23" spans="1:23" ht="12.75" x14ac:dyDescent="0.2">
      <c r="B23" s="14" t="s">
        <v>10</v>
      </c>
      <c r="C23" s="13"/>
      <c r="D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</row>
    <row r="24" spans="1:23" ht="12.75" x14ac:dyDescent="0.2">
      <c r="B24" s="4"/>
      <c r="C24" s="4"/>
      <c r="D24" s="4"/>
      <c r="E24" s="40" t="s">
        <v>58</v>
      </c>
      <c r="F24" s="4"/>
      <c r="G24" s="4"/>
      <c r="H24" s="8" t="s">
        <v>9</v>
      </c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</row>
    <row r="25" spans="1:23" ht="12.75" x14ac:dyDescent="0.2">
      <c r="B25" s="4"/>
      <c r="C25" s="4"/>
      <c r="D25" s="4"/>
      <c r="E25" s="39" t="s">
        <v>59</v>
      </c>
      <c r="F25" s="4"/>
      <c r="G25" s="4"/>
      <c r="H25" s="8" t="s">
        <v>9</v>
      </c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</row>
    <row r="26" spans="1:23" ht="12.75" x14ac:dyDescent="0.2">
      <c r="B26" s="4"/>
      <c r="C26" s="4"/>
      <c r="D26" s="4"/>
      <c r="E26" s="39" t="s">
        <v>60</v>
      </c>
      <c r="F26" s="4"/>
      <c r="G26" s="4"/>
      <c r="H26" s="8" t="s">
        <v>9</v>
      </c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</row>
    <row r="27" spans="1:23" ht="12.75" x14ac:dyDescent="0.2">
      <c r="B27" s="4"/>
      <c r="C27" s="4"/>
      <c r="D27" s="4"/>
      <c r="E27" s="39" t="s">
        <v>61</v>
      </c>
      <c r="F27" s="4"/>
      <c r="G27" s="4"/>
      <c r="H27" s="8" t="s">
        <v>9</v>
      </c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</row>
    <row r="28" spans="1:23" ht="12.75" x14ac:dyDescent="0.2">
      <c r="B28" s="4"/>
      <c r="C28" s="4"/>
      <c r="D28" s="4"/>
      <c r="E28" s="4"/>
      <c r="F28" s="4"/>
      <c r="G28" s="4"/>
      <c r="H28" s="8" t="s">
        <v>9</v>
      </c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</row>
    <row r="29" spans="1:23" ht="12.75" x14ac:dyDescent="0.2">
      <c r="B29" s="4"/>
      <c r="C29" s="4"/>
      <c r="D29" s="4"/>
      <c r="E29" s="4"/>
      <c r="F29" s="4"/>
      <c r="G29" s="4"/>
      <c r="H29" s="8" t="s">
        <v>9</v>
      </c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</row>
    <row r="30" spans="1:23" ht="12.75" x14ac:dyDescent="0.2">
      <c r="B30" s="4"/>
      <c r="C30" s="4"/>
      <c r="D30" s="4"/>
      <c r="E30" s="4"/>
      <c r="F30" s="4"/>
      <c r="G30" s="4"/>
      <c r="H30" s="8" t="s">
        <v>9</v>
      </c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</row>
    <row r="31" spans="1:23" ht="12.75" x14ac:dyDescent="0.2">
      <c r="B31" s="4"/>
      <c r="C31" s="4"/>
      <c r="D31" s="4"/>
      <c r="E31" s="4"/>
      <c r="F31" s="4"/>
      <c r="G31" s="4"/>
      <c r="H31" s="8" t="s">
        <v>9</v>
      </c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</row>
    <row r="32" spans="1:23" ht="12.75" x14ac:dyDescent="0.2">
      <c r="B32" s="4"/>
      <c r="C32" s="4"/>
      <c r="D32" s="4"/>
      <c r="E32" s="4"/>
      <c r="F32" s="4"/>
      <c r="G32" s="4"/>
      <c r="H32" s="8" t="s">
        <v>9</v>
      </c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</row>
  </sheetData>
  <mergeCells count="9">
    <mergeCell ref="A10:W10"/>
    <mergeCell ref="A11:W11"/>
    <mergeCell ref="A12:W12"/>
    <mergeCell ref="A9:S9"/>
    <mergeCell ref="A3:W3"/>
    <mergeCell ref="A5:W5"/>
    <mergeCell ref="A6:W6"/>
    <mergeCell ref="A7:W7"/>
    <mergeCell ref="A8:W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36"/>
  <sheetViews>
    <sheetView topLeftCell="A4" workbookViewId="0">
      <selection activeCell="L22" sqref="L22"/>
    </sheetView>
  </sheetViews>
  <sheetFormatPr defaultRowHeight="12" x14ac:dyDescent="0.2"/>
  <cols>
    <col min="3" max="3" width="18.1640625" customWidth="1"/>
    <col min="4" max="4" width="15" customWidth="1"/>
    <col min="5" max="5" width="21.6640625" customWidth="1"/>
    <col min="8" max="8" width="24.6640625" customWidth="1"/>
    <col min="14" max="14" width="14.5" customWidth="1"/>
  </cols>
  <sheetData>
    <row r="3" spans="1:14" ht="15" x14ac:dyDescent="0.2">
      <c r="A3" s="46" t="s">
        <v>97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</row>
    <row r="4" spans="1:14" ht="15" x14ac:dyDescent="0.2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</row>
    <row r="5" spans="1:14" ht="15" x14ac:dyDescent="0.2">
      <c r="A5" s="47" t="s">
        <v>114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</row>
    <row r="6" spans="1:14" ht="15" x14ac:dyDescent="0.2">
      <c r="A6" s="47" t="s">
        <v>56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</row>
    <row r="7" spans="1:14" ht="15" x14ac:dyDescent="0.25">
      <c r="A7" s="48" t="s">
        <v>20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</row>
    <row r="8" spans="1:14" ht="15" x14ac:dyDescent="0.2">
      <c r="A8" s="45" t="s">
        <v>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</row>
    <row r="9" spans="1:14" ht="15" x14ac:dyDescent="0.2">
      <c r="A9" s="45" t="s">
        <v>27</v>
      </c>
      <c r="B9" s="45"/>
      <c r="C9" s="45"/>
      <c r="D9" s="45"/>
      <c r="E9" s="45"/>
      <c r="F9" s="45"/>
      <c r="G9" s="45"/>
      <c r="H9" s="45"/>
      <c r="I9" s="45"/>
      <c r="J9" s="45"/>
      <c r="K9" s="1"/>
      <c r="L9" s="1"/>
      <c r="M9" s="1"/>
      <c r="N9" s="1"/>
    </row>
    <row r="10" spans="1:14" ht="14.25" x14ac:dyDescent="0.2">
      <c r="A10" s="44" t="s">
        <v>22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</row>
    <row r="11" spans="1:14" ht="14.25" x14ac:dyDescent="0.2">
      <c r="A11" s="44" t="s">
        <v>23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</row>
    <row r="12" spans="1:14" ht="14.25" x14ac:dyDescent="0.2">
      <c r="A12" s="44" t="s">
        <v>24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</row>
    <row r="13" spans="1:14" ht="13.5" thickBot="1" x14ac:dyDescent="0.25">
      <c r="A13" s="2"/>
      <c r="B13" s="2"/>
      <c r="C13" s="2"/>
      <c r="D13" s="3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ht="77.25" thickBot="1" x14ac:dyDescent="0.25">
      <c r="A14" s="18" t="s">
        <v>0</v>
      </c>
      <c r="B14" s="28" t="s">
        <v>1</v>
      </c>
      <c r="C14" s="21" t="s">
        <v>2</v>
      </c>
      <c r="D14" s="29" t="s">
        <v>16</v>
      </c>
      <c r="E14" s="21" t="s">
        <v>3</v>
      </c>
      <c r="F14" s="30" t="s">
        <v>18</v>
      </c>
      <c r="G14" s="30" t="s">
        <v>19</v>
      </c>
      <c r="H14" s="21" t="s">
        <v>4</v>
      </c>
      <c r="I14" s="31" t="s">
        <v>11</v>
      </c>
      <c r="J14" s="21" t="s">
        <v>12</v>
      </c>
      <c r="K14" s="21" t="s">
        <v>5</v>
      </c>
      <c r="L14" s="21" t="s">
        <v>6</v>
      </c>
      <c r="M14" s="21" t="s">
        <v>7</v>
      </c>
      <c r="N14" s="18" t="s">
        <v>15</v>
      </c>
    </row>
    <row r="15" spans="1:14" ht="45.75" customHeight="1" x14ac:dyDescent="0.2">
      <c r="A15" s="17">
        <v>1</v>
      </c>
      <c r="B15" s="16" t="s">
        <v>100</v>
      </c>
      <c r="C15" s="15" t="s">
        <v>99</v>
      </c>
      <c r="D15" s="15" t="s">
        <v>17</v>
      </c>
      <c r="E15" s="15" t="s">
        <v>25</v>
      </c>
      <c r="F15" s="15" t="s">
        <v>43</v>
      </c>
      <c r="G15" s="15">
        <v>7</v>
      </c>
      <c r="H15" s="15" t="s">
        <v>50</v>
      </c>
      <c r="I15" s="17">
        <v>3</v>
      </c>
      <c r="J15" s="17">
        <v>24</v>
      </c>
      <c r="K15" s="26">
        <f t="shared" ref="K15:K21" si="0">SUM(I15:J15)</f>
        <v>27</v>
      </c>
      <c r="L15" s="26">
        <v>40</v>
      </c>
      <c r="M15" s="26">
        <f>K15*100/L15</f>
        <v>67.5</v>
      </c>
      <c r="N15" s="24" t="s">
        <v>35</v>
      </c>
    </row>
    <row r="16" spans="1:14" ht="45.75" customHeight="1" x14ac:dyDescent="0.2">
      <c r="A16" s="17">
        <v>2</v>
      </c>
      <c r="B16" s="5" t="s">
        <v>106</v>
      </c>
      <c r="C16" s="6" t="s">
        <v>38</v>
      </c>
      <c r="D16" s="15" t="s">
        <v>17</v>
      </c>
      <c r="E16" s="15" t="s">
        <v>25</v>
      </c>
      <c r="F16" s="6" t="s">
        <v>43</v>
      </c>
      <c r="G16" s="15">
        <v>7</v>
      </c>
      <c r="H16" s="6" t="s">
        <v>50</v>
      </c>
      <c r="I16" s="7">
        <v>1</v>
      </c>
      <c r="J16" s="7">
        <v>23</v>
      </c>
      <c r="K16" s="26">
        <f t="shared" si="0"/>
        <v>24</v>
      </c>
      <c r="L16" s="26">
        <v>40</v>
      </c>
      <c r="M16" s="26">
        <f t="shared" ref="M16" si="1">K16*100/L16</f>
        <v>60</v>
      </c>
      <c r="N16" s="24" t="s">
        <v>35</v>
      </c>
    </row>
    <row r="17" spans="1:14" ht="45.75" customHeight="1" x14ac:dyDescent="0.2">
      <c r="A17" s="17">
        <v>3</v>
      </c>
      <c r="B17" s="5" t="s">
        <v>104</v>
      </c>
      <c r="C17" s="6" t="s">
        <v>103</v>
      </c>
      <c r="D17" s="15" t="s">
        <v>17</v>
      </c>
      <c r="E17" s="15" t="s">
        <v>25</v>
      </c>
      <c r="F17" s="6" t="s">
        <v>105</v>
      </c>
      <c r="G17" s="15">
        <v>7</v>
      </c>
      <c r="H17" s="6" t="s">
        <v>49</v>
      </c>
      <c r="I17" s="7">
        <v>1</v>
      </c>
      <c r="J17" s="7">
        <v>22</v>
      </c>
      <c r="K17" s="26">
        <f t="shared" si="0"/>
        <v>23</v>
      </c>
      <c r="L17" s="26">
        <v>40</v>
      </c>
      <c r="M17" s="26">
        <f>K17*100/L17</f>
        <v>57.5</v>
      </c>
      <c r="N17" s="24" t="s">
        <v>35</v>
      </c>
    </row>
    <row r="18" spans="1:14" ht="42.75" customHeight="1" x14ac:dyDescent="0.2">
      <c r="A18" s="7">
        <v>4</v>
      </c>
      <c r="B18" s="5" t="s">
        <v>102</v>
      </c>
      <c r="C18" s="6" t="s">
        <v>41</v>
      </c>
      <c r="D18" s="15" t="s">
        <v>17</v>
      </c>
      <c r="E18" s="15" t="s">
        <v>25</v>
      </c>
      <c r="F18" s="6" t="s">
        <v>43</v>
      </c>
      <c r="G18" s="15">
        <v>7</v>
      </c>
      <c r="H18" s="6" t="s">
        <v>50</v>
      </c>
      <c r="I18" s="7">
        <v>3</v>
      </c>
      <c r="J18" s="7">
        <v>19</v>
      </c>
      <c r="K18" s="26">
        <f t="shared" si="0"/>
        <v>22</v>
      </c>
      <c r="L18" s="26">
        <v>40</v>
      </c>
      <c r="M18" s="26">
        <f t="shared" ref="M18:M21" si="2">K18*100/L18</f>
        <v>55</v>
      </c>
      <c r="N18" s="24" t="s">
        <v>35</v>
      </c>
    </row>
    <row r="19" spans="1:14" ht="39" customHeight="1" x14ac:dyDescent="0.2">
      <c r="A19" s="7">
        <v>5</v>
      </c>
      <c r="B19" s="5" t="s">
        <v>101</v>
      </c>
      <c r="C19" s="6" t="s">
        <v>40</v>
      </c>
      <c r="D19" s="15" t="s">
        <v>17</v>
      </c>
      <c r="E19" s="15" t="s">
        <v>25</v>
      </c>
      <c r="F19" s="6" t="s">
        <v>43</v>
      </c>
      <c r="G19" s="15">
        <v>7</v>
      </c>
      <c r="H19" s="6" t="s">
        <v>50</v>
      </c>
      <c r="I19" s="7">
        <v>3</v>
      </c>
      <c r="J19" s="7">
        <v>18</v>
      </c>
      <c r="K19" s="26">
        <f t="shared" si="0"/>
        <v>21</v>
      </c>
      <c r="L19" s="26">
        <v>40</v>
      </c>
      <c r="M19" s="26">
        <f t="shared" si="2"/>
        <v>52.5</v>
      </c>
      <c r="N19" s="24" t="s">
        <v>35</v>
      </c>
    </row>
    <row r="20" spans="1:14" ht="39.75" customHeight="1" x14ac:dyDescent="0.2">
      <c r="A20" s="7">
        <v>6</v>
      </c>
      <c r="B20" s="5" t="s">
        <v>108</v>
      </c>
      <c r="C20" s="6" t="s">
        <v>107</v>
      </c>
      <c r="D20" s="15" t="s">
        <v>17</v>
      </c>
      <c r="E20" s="15" t="s">
        <v>25</v>
      </c>
      <c r="F20" s="6" t="s">
        <v>43</v>
      </c>
      <c r="G20" s="15">
        <v>8</v>
      </c>
      <c r="H20" s="6" t="s">
        <v>50</v>
      </c>
      <c r="I20" s="7">
        <v>3</v>
      </c>
      <c r="J20" s="7">
        <v>12</v>
      </c>
      <c r="K20" s="26">
        <f t="shared" si="0"/>
        <v>15</v>
      </c>
      <c r="L20" s="26">
        <v>40</v>
      </c>
      <c r="M20" s="26">
        <f t="shared" ref="M20" si="3">K20*100/L20</f>
        <v>37.5</v>
      </c>
      <c r="N20" s="24" t="s">
        <v>36</v>
      </c>
    </row>
    <row r="21" spans="1:14" ht="36.75" customHeight="1" x14ac:dyDescent="0.2">
      <c r="A21" s="7">
        <v>7</v>
      </c>
      <c r="B21" s="5" t="s">
        <v>110</v>
      </c>
      <c r="C21" s="6" t="s">
        <v>109</v>
      </c>
      <c r="D21" s="15" t="s">
        <v>17</v>
      </c>
      <c r="E21" s="15" t="s">
        <v>25</v>
      </c>
      <c r="F21" s="6" t="s">
        <v>43</v>
      </c>
      <c r="G21" s="15">
        <v>7</v>
      </c>
      <c r="H21" s="6" t="s">
        <v>50</v>
      </c>
      <c r="I21" s="7">
        <v>0</v>
      </c>
      <c r="J21" s="7">
        <v>13</v>
      </c>
      <c r="K21" s="26">
        <f t="shared" si="0"/>
        <v>13</v>
      </c>
      <c r="L21" s="26">
        <v>40</v>
      </c>
      <c r="M21" s="26">
        <f t="shared" si="2"/>
        <v>32.5</v>
      </c>
      <c r="N21" s="24" t="s">
        <v>36</v>
      </c>
    </row>
    <row r="22" spans="1:14" ht="12.75" x14ac:dyDescent="0.2">
      <c r="A22" s="6"/>
      <c r="B22" s="5"/>
      <c r="C22" s="6"/>
      <c r="D22" s="6"/>
      <c r="E22" s="6"/>
      <c r="F22" s="6"/>
      <c r="G22" s="6"/>
      <c r="H22" s="6"/>
      <c r="I22" s="7"/>
      <c r="J22" s="7"/>
      <c r="K22" s="23"/>
      <c r="L22" s="23"/>
      <c r="M22" s="23"/>
      <c r="N22" s="24"/>
    </row>
    <row r="23" spans="1:14" ht="12.75" x14ac:dyDescent="0.2">
      <c r="A23" s="8"/>
      <c r="B23" s="9"/>
      <c r="C23" s="8"/>
      <c r="D23" s="8"/>
      <c r="E23" s="8"/>
      <c r="F23" s="8"/>
      <c r="G23" s="8"/>
      <c r="H23" s="8"/>
      <c r="I23" s="10"/>
      <c r="J23" s="10"/>
      <c r="K23" s="19"/>
      <c r="L23" s="19"/>
      <c r="M23" s="19"/>
      <c r="N23" s="20"/>
    </row>
    <row r="24" spans="1:14" ht="12.75" x14ac:dyDescent="0.2">
      <c r="A24" s="8"/>
      <c r="B24" s="9"/>
      <c r="C24" s="8"/>
      <c r="D24" s="8"/>
      <c r="E24" s="8"/>
      <c r="F24" s="8"/>
      <c r="G24" s="8"/>
      <c r="H24" s="8"/>
      <c r="I24" s="10"/>
      <c r="J24" s="10"/>
      <c r="K24" s="19"/>
      <c r="L24" s="19"/>
      <c r="M24" s="19"/>
      <c r="N24" s="20"/>
    </row>
    <row r="25" spans="1:14" ht="12.75" x14ac:dyDescent="0.2">
      <c r="A25" s="8"/>
      <c r="B25" s="9"/>
      <c r="C25" s="8"/>
      <c r="D25" s="8"/>
      <c r="E25" s="8"/>
      <c r="F25" s="8"/>
      <c r="G25" s="8"/>
      <c r="H25" s="8"/>
      <c r="I25" s="10"/>
      <c r="J25" s="10"/>
      <c r="K25" s="11"/>
      <c r="L25" s="11"/>
      <c r="M25" s="11"/>
      <c r="N25" s="10"/>
    </row>
    <row r="26" spans="1:14" ht="13.5" customHeight="1" x14ac:dyDescent="0.2">
      <c r="A26" s="8"/>
      <c r="B26" s="12" t="s">
        <v>8</v>
      </c>
      <c r="C26" s="8"/>
      <c r="D26" s="8"/>
      <c r="E26" s="8" t="s">
        <v>57</v>
      </c>
      <c r="F26" s="8"/>
      <c r="G26" s="8"/>
      <c r="H26" s="8" t="s">
        <v>9</v>
      </c>
      <c r="I26" s="10"/>
      <c r="J26" s="10"/>
      <c r="K26" s="11"/>
      <c r="L26" s="11"/>
      <c r="M26" s="11"/>
      <c r="N26" s="10"/>
    </row>
    <row r="27" spans="1:14" ht="13.5" customHeight="1" x14ac:dyDescent="0.2">
      <c r="B27" s="14" t="s">
        <v>10</v>
      </c>
      <c r="C27" s="13"/>
      <c r="D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13.5" customHeight="1" x14ac:dyDescent="0.2">
      <c r="B28" s="4"/>
      <c r="C28" s="4"/>
      <c r="D28" s="4"/>
      <c r="E28" s="40" t="s">
        <v>58</v>
      </c>
      <c r="F28" s="4"/>
      <c r="G28" s="4"/>
      <c r="H28" s="8" t="s">
        <v>9</v>
      </c>
      <c r="I28" s="4"/>
      <c r="J28" s="4"/>
      <c r="K28" s="4"/>
      <c r="L28" s="4"/>
      <c r="M28" s="4"/>
      <c r="N28" s="4"/>
    </row>
    <row r="29" spans="1:14" ht="13.5" customHeight="1" x14ac:dyDescent="0.2">
      <c r="B29" s="4"/>
      <c r="C29" s="4"/>
      <c r="D29" s="4"/>
      <c r="E29" s="39" t="s">
        <v>59</v>
      </c>
      <c r="F29" s="4"/>
      <c r="G29" s="4"/>
      <c r="H29" s="8" t="s">
        <v>9</v>
      </c>
      <c r="I29" s="4"/>
      <c r="J29" s="4"/>
      <c r="K29" s="4"/>
      <c r="L29" s="4"/>
      <c r="M29" s="4"/>
      <c r="N29" s="4"/>
    </row>
    <row r="30" spans="1:14" ht="13.5" customHeight="1" x14ac:dyDescent="0.2">
      <c r="B30" s="4"/>
      <c r="C30" s="4"/>
      <c r="D30" s="4"/>
      <c r="E30" s="39" t="s">
        <v>60</v>
      </c>
      <c r="F30" s="4"/>
      <c r="G30" s="4"/>
      <c r="H30" s="8" t="s">
        <v>9</v>
      </c>
      <c r="I30" s="4"/>
      <c r="J30" s="4"/>
      <c r="K30" s="4"/>
      <c r="L30" s="4"/>
      <c r="M30" s="4"/>
      <c r="N30" s="4"/>
    </row>
    <row r="31" spans="1:14" ht="13.5" customHeight="1" x14ac:dyDescent="0.2">
      <c r="B31" s="4"/>
      <c r="C31" s="4"/>
      <c r="D31" s="4"/>
      <c r="E31" s="39" t="s">
        <v>61</v>
      </c>
      <c r="F31" s="4"/>
      <c r="G31" s="4"/>
      <c r="H31" s="8" t="s">
        <v>9</v>
      </c>
      <c r="I31" s="4"/>
      <c r="J31" s="4"/>
      <c r="K31" s="4"/>
      <c r="L31" s="4"/>
      <c r="M31" s="4"/>
      <c r="N31" s="4"/>
    </row>
    <row r="32" spans="1:14" ht="25.5" x14ac:dyDescent="0.2">
      <c r="B32" s="4"/>
      <c r="C32" s="4"/>
      <c r="D32" s="4"/>
      <c r="E32" s="4"/>
      <c r="F32" s="4"/>
      <c r="G32" s="4"/>
      <c r="H32" s="8" t="s">
        <v>9</v>
      </c>
      <c r="I32" s="4"/>
      <c r="J32" s="4"/>
      <c r="K32" s="4"/>
      <c r="L32" s="4"/>
      <c r="M32" s="4"/>
      <c r="N32" s="4"/>
    </row>
    <row r="33" spans="2:14" ht="25.5" x14ac:dyDescent="0.2">
      <c r="B33" s="4"/>
      <c r="C33" s="4"/>
      <c r="D33" s="4"/>
      <c r="E33" s="4"/>
      <c r="F33" s="4"/>
      <c r="G33" s="4"/>
      <c r="H33" s="8" t="s">
        <v>9</v>
      </c>
      <c r="I33" s="4"/>
      <c r="J33" s="4"/>
      <c r="K33" s="4"/>
      <c r="L33" s="4"/>
      <c r="M33" s="4"/>
      <c r="N33" s="4"/>
    </row>
    <row r="34" spans="2:14" ht="25.5" x14ac:dyDescent="0.2">
      <c r="B34" s="4"/>
      <c r="C34" s="4"/>
      <c r="D34" s="4"/>
      <c r="E34" s="4"/>
      <c r="F34" s="4"/>
      <c r="G34" s="4"/>
      <c r="H34" s="8" t="s">
        <v>9</v>
      </c>
      <c r="I34" s="4"/>
      <c r="J34" s="4"/>
      <c r="K34" s="4"/>
      <c r="L34" s="4"/>
      <c r="M34" s="4"/>
      <c r="N34" s="4"/>
    </row>
    <row r="35" spans="2:14" ht="25.5" x14ac:dyDescent="0.2">
      <c r="B35" s="4"/>
      <c r="C35" s="4"/>
      <c r="D35" s="4"/>
      <c r="E35" s="4"/>
      <c r="F35" s="4"/>
      <c r="G35" s="4"/>
      <c r="H35" s="8" t="s">
        <v>9</v>
      </c>
      <c r="I35" s="4"/>
      <c r="J35" s="4"/>
      <c r="K35" s="4"/>
      <c r="L35" s="4"/>
      <c r="M35" s="4"/>
      <c r="N35" s="4"/>
    </row>
    <row r="36" spans="2:14" ht="25.5" x14ac:dyDescent="0.2">
      <c r="B36" s="4"/>
      <c r="C36" s="4"/>
      <c r="D36" s="4"/>
      <c r="E36" s="4"/>
      <c r="F36" s="4"/>
      <c r="G36" s="4"/>
      <c r="H36" s="8" t="s">
        <v>9</v>
      </c>
      <c r="I36" s="4"/>
      <c r="J36" s="4"/>
      <c r="K36" s="4"/>
      <c r="L36" s="4"/>
      <c r="M36" s="4"/>
      <c r="N36" s="4"/>
    </row>
  </sheetData>
  <mergeCells count="9">
    <mergeCell ref="A11:N11"/>
    <mergeCell ref="A12:N12"/>
    <mergeCell ref="A3:N3"/>
    <mergeCell ref="A5:N5"/>
    <mergeCell ref="A6:N6"/>
    <mergeCell ref="A7:N7"/>
    <mergeCell ref="A8:N8"/>
    <mergeCell ref="A9:J9"/>
    <mergeCell ref="A10:N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41"/>
  <sheetViews>
    <sheetView topLeftCell="A10" workbookViewId="0">
      <selection activeCell="P22" sqref="P22"/>
    </sheetView>
  </sheetViews>
  <sheetFormatPr defaultRowHeight="12" x14ac:dyDescent="0.2"/>
  <cols>
    <col min="3" max="3" width="24.33203125" customWidth="1"/>
    <col min="4" max="4" width="15.83203125" customWidth="1"/>
    <col min="5" max="5" width="21.83203125" customWidth="1"/>
    <col min="8" max="8" width="26.33203125" customWidth="1"/>
    <col min="14" max="14" width="11" customWidth="1"/>
  </cols>
  <sheetData>
    <row r="3" spans="1:14" ht="15" x14ac:dyDescent="0.2">
      <c r="A3" s="46" t="s">
        <v>64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</row>
    <row r="4" spans="1:14" ht="15" x14ac:dyDescent="0.2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</row>
    <row r="5" spans="1:14" ht="15" x14ac:dyDescent="0.2">
      <c r="A5" s="47" t="s">
        <v>98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</row>
    <row r="6" spans="1:14" ht="15" x14ac:dyDescent="0.2">
      <c r="A6" s="47" t="s">
        <v>56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</row>
    <row r="7" spans="1:14" ht="15" x14ac:dyDescent="0.25">
      <c r="A7" s="48" t="s">
        <v>20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</row>
    <row r="8" spans="1:14" ht="15" x14ac:dyDescent="0.2">
      <c r="A8" s="45" t="s">
        <v>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</row>
    <row r="9" spans="1:14" ht="15" x14ac:dyDescent="0.2">
      <c r="A9" s="45" t="s">
        <v>27</v>
      </c>
      <c r="B9" s="45"/>
      <c r="C9" s="45"/>
      <c r="D9" s="45"/>
      <c r="E9" s="45"/>
      <c r="F9" s="45"/>
      <c r="G9" s="45"/>
      <c r="H9" s="45"/>
      <c r="I9" s="45"/>
      <c r="J9" s="45"/>
      <c r="K9" s="1"/>
      <c r="L9" s="1"/>
      <c r="M9" s="1"/>
      <c r="N9" s="1"/>
    </row>
    <row r="10" spans="1:14" ht="14.25" x14ac:dyDescent="0.2">
      <c r="A10" s="44" t="s">
        <v>22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</row>
    <row r="11" spans="1:14" ht="14.25" x14ac:dyDescent="0.2">
      <c r="A11" s="44" t="s">
        <v>23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</row>
    <row r="12" spans="1:14" ht="14.25" x14ac:dyDescent="0.2">
      <c r="A12" s="44" t="s">
        <v>24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</row>
    <row r="13" spans="1:14" ht="13.5" thickBot="1" x14ac:dyDescent="0.25">
      <c r="A13" s="2"/>
      <c r="B13" s="2"/>
      <c r="C13" s="2"/>
      <c r="D13" s="3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ht="90" thickBot="1" x14ac:dyDescent="0.25">
      <c r="A14" s="18" t="s">
        <v>0</v>
      </c>
      <c r="B14" s="28" t="s">
        <v>1</v>
      </c>
      <c r="C14" s="21" t="s">
        <v>2</v>
      </c>
      <c r="D14" s="29" t="s">
        <v>16</v>
      </c>
      <c r="E14" s="21" t="s">
        <v>3</v>
      </c>
      <c r="F14" s="30" t="s">
        <v>18</v>
      </c>
      <c r="G14" s="30" t="s">
        <v>19</v>
      </c>
      <c r="H14" s="21" t="s">
        <v>4</v>
      </c>
      <c r="I14" s="31" t="s">
        <v>11</v>
      </c>
      <c r="J14" s="21" t="s">
        <v>12</v>
      </c>
      <c r="K14" s="21" t="s">
        <v>5</v>
      </c>
      <c r="L14" s="21" t="s">
        <v>6</v>
      </c>
      <c r="M14" s="21" t="s">
        <v>7</v>
      </c>
      <c r="N14" s="18" t="s">
        <v>15</v>
      </c>
    </row>
    <row r="15" spans="1:14" s="34" customFormat="1" ht="27.75" customHeight="1" x14ac:dyDescent="0.2">
      <c r="A15" s="17">
        <v>1</v>
      </c>
      <c r="B15" s="16" t="s">
        <v>74</v>
      </c>
      <c r="C15" s="15" t="s">
        <v>73</v>
      </c>
      <c r="D15" s="15" t="s">
        <v>17</v>
      </c>
      <c r="E15" s="15" t="s">
        <v>25</v>
      </c>
      <c r="F15" s="15" t="s">
        <v>65</v>
      </c>
      <c r="G15" s="15">
        <v>8</v>
      </c>
      <c r="H15" s="15" t="s">
        <v>66</v>
      </c>
      <c r="I15" s="17">
        <v>2</v>
      </c>
      <c r="J15" s="17">
        <v>24</v>
      </c>
      <c r="K15" s="26">
        <f>SUM(I15:J15)</f>
        <v>26</v>
      </c>
      <c r="L15" s="26">
        <v>40</v>
      </c>
      <c r="M15" s="26">
        <f>K15*100/L15</f>
        <v>65</v>
      </c>
      <c r="N15" s="27" t="s">
        <v>35</v>
      </c>
    </row>
    <row r="16" spans="1:14" ht="29.25" customHeight="1" x14ac:dyDescent="0.2">
      <c r="A16" s="7">
        <v>2</v>
      </c>
      <c r="B16" s="5" t="s">
        <v>75</v>
      </c>
      <c r="C16" s="6" t="s">
        <v>42</v>
      </c>
      <c r="D16" s="15" t="s">
        <v>17</v>
      </c>
      <c r="E16" s="15" t="s">
        <v>25</v>
      </c>
      <c r="F16" s="15" t="s">
        <v>124</v>
      </c>
      <c r="G16" s="15">
        <v>8</v>
      </c>
      <c r="H16" s="6" t="s">
        <v>53</v>
      </c>
      <c r="I16" s="7">
        <v>1</v>
      </c>
      <c r="J16" s="7">
        <v>24</v>
      </c>
      <c r="K16" s="26">
        <f t="shared" ref="K16:K26" si="0">SUM(I16:J16)</f>
        <v>25</v>
      </c>
      <c r="L16" s="26">
        <v>40</v>
      </c>
      <c r="M16" s="26">
        <f t="shared" ref="M16:M26" si="1">K16*100/L16</f>
        <v>62.5</v>
      </c>
      <c r="N16" s="27" t="s">
        <v>35</v>
      </c>
    </row>
    <row r="17" spans="1:14" ht="29.25" customHeight="1" x14ac:dyDescent="0.2">
      <c r="A17" s="7">
        <v>3</v>
      </c>
      <c r="B17" s="5" t="s">
        <v>78</v>
      </c>
      <c r="C17" s="6" t="s">
        <v>76</v>
      </c>
      <c r="D17" s="15" t="s">
        <v>17</v>
      </c>
      <c r="E17" s="15" t="s">
        <v>25</v>
      </c>
      <c r="F17" s="6" t="s">
        <v>77</v>
      </c>
      <c r="G17" s="15">
        <v>8</v>
      </c>
      <c r="H17" s="6" t="s">
        <v>53</v>
      </c>
      <c r="I17" s="7">
        <v>5</v>
      </c>
      <c r="J17" s="7">
        <v>19</v>
      </c>
      <c r="K17" s="26">
        <f t="shared" si="0"/>
        <v>24</v>
      </c>
      <c r="L17" s="26">
        <v>40</v>
      </c>
      <c r="M17" s="26">
        <f t="shared" si="1"/>
        <v>60</v>
      </c>
      <c r="N17" s="27" t="s">
        <v>35</v>
      </c>
    </row>
    <row r="18" spans="1:14" ht="30" customHeight="1" x14ac:dyDescent="0.2">
      <c r="A18" s="7">
        <v>4</v>
      </c>
      <c r="B18" s="5" t="s">
        <v>80</v>
      </c>
      <c r="C18" s="6" t="s">
        <v>79</v>
      </c>
      <c r="D18" s="15" t="s">
        <v>17</v>
      </c>
      <c r="E18" s="15" t="s">
        <v>25</v>
      </c>
      <c r="F18" s="6" t="s">
        <v>65</v>
      </c>
      <c r="G18" s="15">
        <v>8</v>
      </c>
      <c r="H18" s="6" t="s">
        <v>66</v>
      </c>
      <c r="I18" s="7">
        <v>5</v>
      </c>
      <c r="J18" s="7">
        <v>19</v>
      </c>
      <c r="K18" s="26">
        <f t="shared" ref="K18:K23" si="2">SUM(I18:J18)</f>
        <v>24</v>
      </c>
      <c r="L18" s="26">
        <v>40</v>
      </c>
      <c r="M18" s="26">
        <f t="shared" ref="M18:M23" si="3">K18*100/L18</f>
        <v>60</v>
      </c>
      <c r="N18" s="27" t="s">
        <v>35</v>
      </c>
    </row>
    <row r="19" spans="1:14" ht="30" customHeight="1" x14ac:dyDescent="0.2">
      <c r="A19" s="7">
        <v>5</v>
      </c>
      <c r="B19" s="5" t="s">
        <v>82</v>
      </c>
      <c r="C19" s="6" t="s">
        <v>81</v>
      </c>
      <c r="D19" s="15" t="s">
        <v>17</v>
      </c>
      <c r="E19" s="15" t="s">
        <v>25</v>
      </c>
      <c r="F19" s="6" t="s">
        <v>84</v>
      </c>
      <c r="G19" s="15">
        <v>8</v>
      </c>
      <c r="H19" s="6" t="s">
        <v>53</v>
      </c>
      <c r="I19" s="7">
        <v>0</v>
      </c>
      <c r="J19" s="7">
        <v>23</v>
      </c>
      <c r="K19" s="26">
        <f t="shared" si="2"/>
        <v>23</v>
      </c>
      <c r="L19" s="26">
        <v>40</v>
      </c>
      <c r="M19" s="26">
        <f t="shared" si="3"/>
        <v>57.5</v>
      </c>
      <c r="N19" s="27" t="s">
        <v>35</v>
      </c>
    </row>
    <row r="20" spans="1:14" ht="30" customHeight="1" x14ac:dyDescent="0.2">
      <c r="A20" s="7">
        <v>6</v>
      </c>
      <c r="B20" s="5" t="s">
        <v>85</v>
      </c>
      <c r="C20" s="6" t="s">
        <v>125</v>
      </c>
      <c r="D20" s="15" t="s">
        <v>17</v>
      </c>
      <c r="E20" s="15" t="s">
        <v>25</v>
      </c>
      <c r="F20" s="6" t="s">
        <v>77</v>
      </c>
      <c r="G20" s="15">
        <v>8</v>
      </c>
      <c r="H20" s="6" t="s">
        <v>53</v>
      </c>
      <c r="I20" s="7">
        <v>4</v>
      </c>
      <c r="J20" s="7">
        <v>16</v>
      </c>
      <c r="K20" s="26">
        <f t="shared" si="2"/>
        <v>20</v>
      </c>
      <c r="L20" s="26">
        <v>40</v>
      </c>
      <c r="M20" s="26">
        <f t="shared" si="3"/>
        <v>50</v>
      </c>
      <c r="N20" s="27" t="s">
        <v>35</v>
      </c>
    </row>
    <row r="21" spans="1:14" ht="30" customHeight="1" x14ac:dyDescent="0.2">
      <c r="A21" s="7">
        <v>7</v>
      </c>
      <c r="B21" s="5" t="s">
        <v>86</v>
      </c>
      <c r="C21" s="6" t="s">
        <v>87</v>
      </c>
      <c r="D21" s="15" t="s">
        <v>17</v>
      </c>
      <c r="E21" s="15" t="s">
        <v>25</v>
      </c>
      <c r="F21" s="6" t="s">
        <v>77</v>
      </c>
      <c r="G21" s="15">
        <v>8</v>
      </c>
      <c r="H21" s="6" t="s">
        <v>53</v>
      </c>
      <c r="I21" s="7">
        <v>2</v>
      </c>
      <c r="J21" s="7">
        <v>17</v>
      </c>
      <c r="K21" s="26">
        <f t="shared" si="2"/>
        <v>19</v>
      </c>
      <c r="L21" s="26">
        <v>40</v>
      </c>
      <c r="M21" s="26">
        <f t="shared" si="3"/>
        <v>47.5</v>
      </c>
      <c r="N21" s="27" t="s">
        <v>36</v>
      </c>
    </row>
    <row r="22" spans="1:14" ht="30" customHeight="1" x14ac:dyDescent="0.2">
      <c r="A22" s="7">
        <v>8</v>
      </c>
      <c r="B22" s="5" t="s">
        <v>89</v>
      </c>
      <c r="C22" s="6" t="s">
        <v>88</v>
      </c>
      <c r="D22" s="15" t="s">
        <v>17</v>
      </c>
      <c r="E22" s="15" t="s">
        <v>25</v>
      </c>
      <c r="F22" s="6" t="s">
        <v>77</v>
      </c>
      <c r="G22" s="15">
        <v>8</v>
      </c>
      <c r="H22" s="6" t="s">
        <v>53</v>
      </c>
      <c r="I22" s="7">
        <v>5</v>
      </c>
      <c r="J22" s="7">
        <v>13</v>
      </c>
      <c r="K22" s="26">
        <f t="shared" si="2"/>
        <v>18</v>
      </c>
      <c r="L22" s="26">
        <v>40</v>
      </c>
      <c r="M22" s="26">
        <f t="shared" si="3"/>
        <v>45</v>
      </c>
      <c r="N22" s="27" t="s">
        <v>36</v>
      </c>
    </row>
    <row r="23" spans="1:14" ht="30" customHeight="1" x14ac:dyDescent="0.2">
      <c r="A23" s="7">
        <v>9</v>
      </c>
      <c r="B23" s="5" t="s">
        <v>93</v>
      </c>
      <c r="C23" s="6" t="s">
        <v>44</v>
      </c>
      <c r="D23" s="15" t="s">
        <v>17</v>
      </c>
      <c r="E23" s="15" t="s">
        <v>25</v>
      </c>
      <c r="F23" s="6" t="s">
        <v>77</v>
      </c>
      <c r="G23" s="15">
        <v>8</v>
      </c>
      <c r="H23" s="6" t="s">
        <v>53</v>
      </c>
      <c r="I23" s="7">
        <v>1</v>
      </c>
      <c r="J23" s="7">
        <v>16</v>
      </c>
      <c r="K23" s="26">
        <f t="shared" si="2"/>
        <v>17</v>
      </c>
      <c r="L23" s="26">
        <v>40</v>
      </c>
      <c r="M23" s="26">
        <f t="shared" si="3"/>
        <v>42.5</v>
      </c>
      <c r="N23" s="27" t="s">
        <v>36</v>
      </c>
    </row>
    <row r="24" spans="1:14" ht="31.5" customHeight="1" x14ac:dyDescent="0.2">
      <c r="A24" s="7">
        <v>10</v>
      </c>
      <c r="B24" s="5" t="s">
        <v>92</v>
      </c>
      <c r="C24" s="6" t="s">
        <v>91</v>
      </c>
      <c r="D24" s="15" t="s">
        <v>17</v>
      </c>
      <c r="E24" s="15" t="s">
        <v>25</v>
      </c>
      <c r="F24" s="6" t="s">
        <v>65</v>
      </c>
      <c r="G24" s="15">
        <v>8</v>
      </c>
      <c r="H24" s="6" t="s">
        <v>66</v>
      </c>
      <c r="I24" s="7">
        <v>1</v>
      </c>
      <c r="J24" s="7">
        <v>13</v>
      </c>
      <c r="K24" s="26">
        <f t="shared" si="0"/>
        <v>14</v>
      </c>
      <c r="L24" s="26">
        <v>40</v>
      </c>
      <c r="M24" s="26">
        <f t="shared" si="1"/>
        <v>35</v>
      </c>
      <c r="N24" s="27" t="s">
        <v>36</v>
      </c>
    </row>
    <row r="25" spans="1:14" ht="31.5" customHeight="1" x14ac:dyDescent="0.2">
      <c r="A25" s="7">
        <v>11</v>
      </c>
      <c r="B25" s="5" t="s">
        <v>90</v>
      </c>
      <c r="C25" s="6" t="s">
        <v>94</v>
      </c>
      <c r="D25" s="15" t="s">
        <v>17</v>
      </c>
      <c r="E25" s="15" t="s">
        <v>25</v>
      </c>
      <c r="F25" s="6" t="s">
        <v>77</v>
      </c>
      <c r="G25" s="15">
        <v>8</v>
      </c>
      <c r="H25" s="6" t="s">
        <v>53</v>
      </c>
      <c r="I25" s="7">
        <v>3</v>
      </c>
      <c r="J25" s="7">
        <v>10</v>
      </c>
      <c r="K25" s="26">
        <f t="shared" ref="K25" si="4">SUM(I25:J25)</f>
        <v>13</v>
      </c>
      <c r="L25" s="26">
        <v>40</v>
      </c>
      <c r="M25" s="26">
        <f t="shared" ref="M25" si="5">K25*100/L25</f>
        <v>32.5</v>
      </c>
      <c r="N25" s="27" t="s">
        <v>36</v>
      </c>
    </row>
    <row r="26" spans="1:14" ht="30" customHeight="1" x14ac:dyDescent="0.2">
      <c r="A26" s="7">
        <v>12</v>
      </c>
      <c r="B26" s="5" t="s">
        <v>83</v>
      </c>
      <c r="C26" s="6" t="s">
        <v>95</v>
      </c>
      <c r="D26" s="15" t="s">
        <v>17</v>
      </c>
      <c r="E26" s="15" t="s">
        <v>25</v>
      </c>
      <c r="F26" s="6" t="s">
        <v>45</v>
      </c>
      <c r="G26" s="15">
        <v>8</v>
      </c>
      <c r="H26" s="6" t="s">
        <v>53</v>
      </c>
      <c r="I26" s="7">
        <v>0</v>
      </c>
      <c r="J26" s="7">
        <v>13</v>
      </c>
      <c r="K26" s="26">
        <f t="shared" si="0"/>
        <v>13</v>
      </c>
      <c r="L26" s="26">
        <v>40</v>
      </c>
      <c r="M26" s="26">
        <f t="shared" si="1"/>
        <v>32.5</v>
      </c>
      <c r="N26" s="27" t="s">
        <v>36</v>
      </c>
    </row>
    <row r="27" spans="1:14" ht="12.75" x14ac:dyDescent="0.2">
      <c r="A27" s="6"/>
      <c r="B27" s="5"/>
      <c r="C27" s="6"/>
      <c r="D27" s="6"/>
      <c r="E27" s="6"/>
      <c r="F27" s="6"/>
      <c r="G27" s="6"/>
      <c r="H27" s="6"/>
      <c r="I27" s="7"/>
      <c r="J27" s="7"/>
      <c r="K27" s="23"/>
      <c r="L27" s="23"/>
      <c r="M27" s="23"/>
      <c r="N27" s="24"/>
    </row>
    <row r="28" spans="1:14" ht="12.75" x14ac:dyDescent="0.2">
      <c r="A28" s="8"/>
      <c r="B28" s="9"/>
      <c r="C28" s="8"/>
      <c r="D28" s="8"/>
      <c r="E28" s="8"/>
      <c r="F28" s="8"/>
      <c r="G28" s="8"/>
      <c r="H28" s="8"/>
      <c r="I28" s="10"/>
      <c r="J28" s="10"/>
      <c r="K28" s="19"/>
      <c r="L28" s="19"/>
      <c r="M28" s="19"/>
      <c r="N28" s="20"/>
    </row>
    <row r="29" spans="1:14" ht="12.75" x14ac:dyDescent="0.2">
      <c r="A29" s="8"/>
      <c r="B29" s="9"/>
      <c r="C29" s="8"/>
      <c r="D29" s="8"/>
      <c r="E29" s="8"/>
      <c r="F29" s="8"/>
      <c r="G29" s="8"/>
      <c r="H29" s="8"/>
      <c r="I29" s="10"/>
      <c r="J29" s="10"/>
      <c r="K29" s="19"/>
      <c r="L29" s="19"/>
      <c r="M29" s="19"/>
      <c r="N29" s="20"/>
    </row>
    <row r="30" spans="1:14" ht="12.75" x14ac:dyDescent="0.2">
      <c r="A30" s="8"/>
      <c r="B30" s="9"/>
      <c r="C30" s="8"/>
      <c r="D30" s="8"/>
      <c r="E30" s="8"/>
      <c r="F30" s="8"/>
      <c r="G30" s="8"/>
      <c r="H30" s="8"/>
      <c r="I30" s="10"/>
      <c r="J30" s="10"/>
      <c r="K30" s="11"/>
      <c r="L30" s="11"/>
      <c r="M30" s="11"/>
      <c r="N30" s="10"/>
    </row>
    <row r="31" spans="1:14" ht="12.75" x14ac:dyDescent="0.2">
      <c r="A31" s="8"/>
      <c r="B31" s="12" t="s">
        <v>8</v>
      </c>
      <c r="C31" s="8"/>
      <c r="D31" s="8"/>
      <c r="E31" s="8" t="s">
        <v>57</v>
      </c>
      <c r="F31" s="8"/>
      <c r="G31" s="8"/>
      <c r="H31" s="8" t="s">
        <v>9</v>
      </c>
      <c r="I31" s="10"/>
      <c r="J31" s="10"/>
      <c r="K31" s="11"/>
      <c r="L31" s="11"/>
      <c r="M31" s="11"/>
      <c r="N31" s="10"/>
    </row>
    <row r="32" spans="1:14" ht="12.75" x14ac:dyDescent="0.2">
      <c r="B32" s="14" t="s">
        <v>10</v>
      </c>
      <c r="C32" s="13"/>
      <c r="D32" s="2"/>
      <c r="F32" s="2"/>
      <c r="G32" s="2"/>
      <c r="H32" s="2"/>
      <c r="I32" s="2"/>
      <c r="J32" s="2"/>
      <c r="K32" s="2"/>
      <c r="L32" s="2"/>
      <c r="M32" s="2"/>
      <c r="N32" s="2"/>
    </row>
    <row r="33" spans="2:14" ht="12.75" x14ac:dyDescent="0.2">
      <c r="B33" s="4"/>
      <c r="C33" s="4"/>
      <c r="D33" s="4"/>
      <c r="E33" s="40" t="s">
        <v>58</v>
      </c>
      <c r="F33" s="4"/>
      <c r="G33" s="4"/>
      <c r="H33" s="8" t="s">
        <v>9</v>
      </c>
      <c r="I33" s="4"/>
      <c r="J33" s="4"/>
      <c r="K33" s="4"/>
      <c r="L33" s="4"/>
      <c r="M33" s="4"/>
      <c r="N33" s="4"/>
    </row>
    <row r="34" spans="2:14" ht="12.75" x14ac:dyDescent="0.2">
      <c r="B34" s="4"/>
      <c r="C34" s="4"/>
      <c r="D34" s="4"/>
      <c r="E34" s="39" t="s">
        <v>59</v>
      </c>
      <c r="F34" s="4"/>
      <c r="G34" s="4"/>
      <c r="H34" s="8" t="s">
        <v>9</v>
      </c>
      <c r="I34" s="4"/>
      <c r="J34" s="4"/>
      <c r="K34" s="4"/>
      <c r="L34" s="4"/>
      <c r="M34" s="4"/>
      <c r="N34" s="4"/>
    </row>
    <row r="35" spans="2:14" ht="12.75" x14ac:dyDescent="0.2">
      <c r="B35" s="4"/>
      <c r="C35" s="4"/>
      <c r="D35" s="4"/>
      <c r="E35" s="39" t="s">
        <v>60</v>
      </c>
      <c r="F35" s="4"/>
      <c r="G35" s="4"/>
      <c r="H35" s="8" t="s">
        <v>9</v>
      </c>
      <c r="I35" s="4"/>
      <c r="J35" s="4"/>
      <c r="K35" s="4"/>
      <c r="L35" s="4"/>
      <c r="M35" s="4"/>
      <c r="N35" s="4"/>
    </row>
    <row r="36" spans="2:14" ht="12.75" x14ac:dyDescent="0.2">
      <c r="B36" s="4"/>
      <c r="C36" s="4"/>
      <c r="D36" s="4"/>
      <c r="E36" s="39" t="s">
        <v>61</v>
      </c>
      <c r="F36" s="4"/>
      <c r="G36" s="4"/>
      <c r="H36" s="8" t="s">
        <v>9</v>
      </c>
      <c r="I36" s="4"/>
      <c r="J36" s="4"/>
      <c r="K36" s="4"/>
      <c r="L36" s="4"/>
      <c r="M36" s="4"/>
      <c r="N36" s="4"/>
    </row>
    <row r="37" spans="2:14" ht="12.75" x14ac:dyDescent="0.2">
      <c r="B37" s="4"/>
      <c r="C37" s="4"/>
      <c r="D37" s="4"/>
      <c r="E37" s="4"/>
      <c r="F37" s="4"/>
      <c r="G37" s="4"/>
      <c r="H37" s="8" t="s">
        <v>9</v>
      </c>
      <c r="I37" s="4"/>
      <c r="J37" s="4"/>
      <c r="K37" s="4"/>
      <c r="L37" s="4"/>
      <c r="M37" s="4"/>
      <c r="N37" s="4"/>
    </row>
    <row r="38" spans="2:14" ht="12.75" x14ac:dyDescent="0.2">
      <c r="B38" s="4"/>
      <c r="C38" s="4"/>
      <c r="D38" s="4"/>
      <c r="E38" s="4"/>
      <c r="F38" s="4"/>
      <c r="G38" s="4"/>
      <c r="H38" s="8" t="s">
        <v>9</v>
      </c>
      <c r="I38" s="4"/>
      <c r="J38" s="4"/>
      <c r="K38" s="4"/>
      <c r="L38" s="4"/>
      <c r="M38" s="4"/>
      <c r="N38" s="4"/>
    </row>
    <row r="39" spans="2:14" ht="12.75" x14ac:dyDescent="0.2">
      <c r="B39" s="4"/>
      <c r="C39" s="4"/>
      <c r="D39" s="4"/>
      <c r="E39" s="4"/>
      <c r="F39" s="4"/>
      <c r="G39" s="4"/>
      <c r="H39" s="8" t="s">
        <v>9</v>
      </c>
      <c r="I39" s="4"/>
      <c r="J39" s="4"/>
      <c r="K39" s="4"/>
      <c r="L39" s="4"/>
      <c r="M39" s="4"/>
      <c r="N39" s="4"/>
    </row>
    <row r="40" spans="2:14" ht="12.75" x14ac:dyDescent="0.2">
      <c r="B40" s="4"/>
      <c r="C40" s="4"/>
      <c r="D40" s="4"/>
      <c r="E40" s="4"/>
      <c r="F40" s="4"/>
      <c r="G40" s="4"/>
      <c r="H40" s="8" t="s">
        <v>9</v>
      </c>
      <c r="I40" s="4"/>
      <c r="J40" s="4"/>
      <c r="K40" s="4"/>
      <c r="L40" s="4"/>
      <c r="M40" s="4"/>
      <c r="N40" s="4"/>
    </row>
    <row r="41" spans="2:14" ht="12.75" x14ac:dyDescent="0.2">
      <c r="B41" s="4"/>
      <c r="C41" s="4"/>
      <c r="D41" s="4"/>
      <c r="E41" s="4"/>
      <c r="F41" s="4"/>
      <c r="G41" s="4"/>
      <c r="H41" s="8" t="s">
        <v>9</v>
      </c>
      <c r="I41" s="4"/>
      <c r="J41" s="4"/>
      <c r="K41" s="4"/>
      <c r="L41" s="4"/>
      <c r="M41" s="4"/>
      <c r="N41" s="4"/>
    </row>
  </sheetData>
  <mergeCells count="9">
    <mergeCell ref="A10:N10"/>
    <mergeCell ref="A11:N11"/>
    <mergeCell ref="A12:N12"/>
    <mergeCell ref="A9:J9"/>
    <mergeCell ref="A3:N3"/>
    <mergeCell ref="A5:N5"/>
    <mergeCell ref="A6:N6"/>
    <mergeCell ref="A7:N7"/>
    <mergeCell ref="A8:N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33"/>
  <sheetViews>
    <sheetView workbookViewId="0">
      <selection activeCell="A5" sqref="A5:O5"/>
    </sheetView>
  </sheetViews>
  <sheetFormatPr defaultRowHeight="12" x14ac:dyDescent="0.2"/>
  <cols>
    <col min="3" max="3" width="23.1640625" customWidth="1"/>
    <col min="4" max="4" width="17" customWidth="1"/>
    <col min="5" max="5" width="20.6640625" customWidth="1"/>
    <col min="8" max="8" width="27.1640625" customWidth="1"/>
    <col min="15" max="15" width="13.5" customWidth="1"/>
  </cols>
  <sheetData>
    <row r="3" spans="1:15" ht="15" x14ac:dyDescent="0.2">
      <c r="A3" s="46" t="s">
        <v>62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</row>
    <row r="4" spans="1:15" ht="15" x14ac:dyDescent="0.2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15" x14ac:dyDescent="0.2">
      <c r="A5" s="47" t="s">
        <v>121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</row>
    <row r="6" spans="1:15" ht="15" x14ac:dyDescent="0.2">
      <c r="A6" s="47" t="s">
        <v>56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</row>
    <row r="7" spans="1:15" ht="15" x14ac:dyDescent="0.25">
      <c r="A7" s="48" t="s">
        <v>20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</row>
    <row r="8" spans="1:15" ht="15" x14ac:dyDescent="0.2">
      <c r="A8" s="45" t="s">
        <v>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</row>
    <row r="9" spans="1:15" ht="15" x14ac:dyDescent="0.2">
      <c r="A9" s="45" t="s">
        <v>27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1"/>
      <c r="M9" s="1"/>
      <c r="N9" s="1"/>
      <c r="O9" s="1"/>
    </row>
    <row r="10" spans="1:15" ht="14.25" x14ac:dyDescent="0.2">
      <c r="A10" s="44" t="s">
        <v>22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</row>
    <row r="11" spans="1:15" ht="14.25" x14ac:dyDescent="0.2">
      <c r="A11" s="44" t="s">
        <v>23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</row>
    <row r="12" spans="1:15" ht="14.25" x14ac:dyDescent="0.2">
      <c r="A12" s="44" t="s">
        <v>24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</row>
    <row r="13" spans="1:15" ht="13.5" thickBot="1" x14ac:dyDescent="0.25">
      <c r="A13" s="2"/>
      <c r="B13" s="2"/>
      <c r="C13" s="2"/>
      <c r="D13" s="3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 ht="77.25" thickBot="1" x14ac:dyDescent="0.25">
      <c r="A14" s="18" t="s">
        <v>0</v>
      </c>
      <c r="B14" s="28" t="s">
        <v>1</v>
      </c>
      <c r="C14" s="21" t="s">
        <v>2</v>
      </c>
      <c r="D14" s="29" t="s">
        <v>16</v>
      </c>
      <c r="E14" s="21" t="s">
        <v>3</v>
      </c>
      <c r="F14" s="30" t="s">
        <v>18</v>
      </c>
      <c r="G14" s="30" t="s">
        <v>19</v>
      </c>
      <c r="H14" s="21" t="s">
        <v>4</v>
      </c>
      <c r="I14" s="31" t="s">
        <v>11</v>
      </c>
      <c r="J14" s="21" t="s">
        <v>12</v>
      </c>
      <c r="K14" s="21" t="s">
        <v>13</v>
      </c>
      <c r="L14" s="21" t="s">
        <v>5</v>
      </c>
      <c r="M14" s="21" t="s">
        <v>6</v>
      </c>
      <c r="N14" s="21" t="s">
        <v>7</v>
      </c>
      <c r="O14" s="18" t="s">
        <v>15</v>
      </c>
    </row>
    <row r="15" spans="1:15" ht="29.25" customHeight="1" x14ac:dyDescent="0.2">
      <c r="A15" s="17">
        <v>1</v>
      </c>
      <c r="B15" s="16" t="s">
        <v>68</v>
      </c>
      <c r="C15" s="41" t="s">
        <v>67</v>
      </c>
      <c r="D15" s="15" t="s">
        <v>17</v>
      </c>
      <c r="E15" s="15" t="s">
        <v>25</v>
      </c>
      <c r="F15" s="15" t="s">
        <v>48</v>
      </c>
      <c r="G15" s="15">
        <v>9</v>
      </c>
      <c r="H15" s="6" t="s">
        <v>50</v>
      </c>
      <c r="I15" s="35">
        <v>0</v>
      </c>
      <c r="J15" s="35">
        <v>28</v>
      </c>
      <c r="K15" s="35">
        <v>23</v>
      </c>
      <c r="L15" s="26">
        <f>SUM(I15:K15)</f>
        <v>51</v>
      </c>
      <c r="M15" s="26">
        <v>100</v>
      </c>
      <c r="N15" s="26">
        <f>L15*100/M15</f>
        <v>51</v>
      </c>
      <c r="O15" s="27" t="s">
        <v>35</v>
      </c>
    </row>
    <row r="16" spans="1:15" ht="29.25" customHeight="1" x14ac:dyDescent="0.2">
      <c r="A16" s="7">
        <v>2</v>
      </c>
      <c r="B16" s="5" t="s">
        <v>70</v>
      </c>
      <c r="C16" s="43" t="s">
        <v>69</v>
      </c>
      <c r="D16" s="15" t="s">
        <v>17</v>
      </c>
      <c r="E16" s="15" t="s">
        <v>25</v>
      </c>
      <c r="F16" s="15" t="s">
        <v>48</v>
      </c>
      <c r="G16" s="6">
        <v>9</v>
      </c>
      <c r="H16" s="6" t="s">
        <v>50</v>
      </c>
      <c r="I16" s="36">
        <v>0</v>
      </c>
      <c r="J16" s="36">
        <v>16</v>
      </c>
      <c r="K16" s="36">
        <v>34</v>
      </c>
      <c r="L16" s="26">
        <f>SUM(I16:K16)</f>
        <v>50</v>
      </c>
      <c r="M16" s="26">
        <v>100</v>
      </c>
      <c r="N16" s="26">
        <f t="shared" ref="N16:N18" si="0">L16*100/M16</f>
        <v>50</v>
      </c>
      <c r="O16" s="27" t="s">
        <v>35</v>
      </c>
    </row>
    <row r="17" spans="1:15" ht="29.25" customHeight="1" x14ac:dyDescent="0.2">
      <c r="A17" s="7">
        <v>3</v>
      </c>
      <c r="B17" s="5" t="s">
        <v>72</v>
      </c>
      <c r="C17" s="42" t="s">
        <v>71</v>
      </c>
      <c r="D17" s="15" t="s">
        <v>17</v>
      </c>
      <c r="E17" s="15" t="s">
        <v>25</v>
      </c>
      <c r="F17" s="15" t="s">
        <v>48</v>
      </c>
      <c r="G17" s="6">
        <v>9</v>
      </c>
      <c r="H17" s="6" t="s">
        <v>50</v>
      </c>
      <c r="I17" s="36">
        <v>5</v>
      </c>
      <c r="J17" s="36">
        <v>11</v>
      </c>
      <c r="K17" s="36">
        <v>18</v>
      </c>
      <c r="L17" s="26">
        <f>SUM(I17:K17)</f>
        <v>34</v>
      </c>
      <c r="M17" s="26">
        <v>100</v>
      </c>
      <c r="N17" s="26">
        <f t="shared" si="0"/>
        <v>34</v>
      </c>
      <c r="O17" s="24" t="s">
        <v>36</v>
      </c>
    </row>
    <row r="18" spans="1:15" ht="29.25" customHeight="1" x14ac:dyDescent="0.2">
      <c r="A18" s="7"/>
      <c r="B18" s="5"/>
      <c r="C18" s="43"/>
      <c r="D18" s="15"/>
      <c r="E18" s="15"/>
      <c r="F18" s="6"/>
      <c r="G18" s="6"/>
      <c r="H18" s="15"/>
      <c r="I18" s="36"/>
      <c r="J18" s="36"/>
      <c r="K18" s="36"/>
      <c r="L18" s="26"/>
      <c r="M18" s="26"/>
      <c r="N18" s="26"/>
      <c r="O18" s="24"/>
    </row>
    <row r="19" spans="1:15" ht="12.75" x14ac:dyDescent="0.2">
      <c r="A19" s="6"/>
      <c r="B19" s="5"/>
      <c r="C19" s="6"/>
      <c r="D19" s="6"/>
      <c r="E19" s="6"/>
      <c r="F19" s="6"/>
      <c r="G19" s="6"/>
      <c r="H19" s="6"/>
      <c r="I19" s="7"/>
      <c r="J19" s="7"/>
      <c r="K19" s="7"/>
      <c r="L19" s="23"/>
      <c r="M19" s="23"/>
      <c r="N19" s="23"/>
      <c r="O19" s="24"/>
    </row>
    <row r="20" spans="1:15" ht="12.75" x14ac:dyDescent="0.2">
      <c r="A20" s="8"/>
      <c r="B20" s="9"/>
      <c r="C20" s="8"/>
      <c r="D20" s="8"/>
      <c r="E20" s="8"/>
      <c r="F20" s="8"/>
      <c r="G20" s="8"/>
      <c r="H20" s="8"/>
      <c r="I20" s="10"/>
      <c r="J20" s="10"/>
      <c r="K20" s="10"/>
      <c r="L20" s="19"/>
      <c r="M20" s="19"/>
      <c r="N20" s="19"/>
      <c r="O20" s="20"/>
    </row>
    <row r="21" spans="1:15" ht="12.75" x14ac:dyDescent="0.2">
      <c r="A21" s="8"/>
      <c r="B21" s="9"/>
      <c r="C21" s="8"/>
      <c r="D21" s="8"/>
      <c r="E21" s="8"/>
      <c r="F21" s="8"/>
      <c r="G21" s="8"/>
      <c r="H21" s="8"/>
      <c r="I21" s="10"/>
      <c r="J21" s="10"/>
      <c r="K21" s="10"/>
      <c r="L21" s="19"/>
      <c r="M21" s="19"/>
      <c r="N21" s="19"/>
      <c r="O21" s="20"/>
    </row>
    <row r="22" spans="1:15" ht="12.75" x14ac:dyDescent="0.2">
      <c r="A22" s="8"/>
      <c r="B22" s="9"/>
      <c r="C22" s="8"/>
      <c r="D22" s="8"/>
      <c r="E22" s="8"/>
      <c r="F22" s="8"/>
      <c r="G22" s="8"/>
      <c r="H22" s="8"/>
      <c r="I22" s="10"/>
      <c r="J22" s="10"/>
      <c r="K22" s="10"/>
      <c r="L22" s="11"/>
      <c r="M22" s="11"/>
      <c r="N22" s="11"/>
      <c r="O22" s="10"/>
    </row>
    <row r="23" spans="1:15" ht="12.75" x14ac:dyDescent="0.2">
      <c r="A23" s="8"/>
      <c r="B23" s="12" t="s">
        <v>8</v>
      </c>
      <c r="C23" s="8"/>
      <c r="D23" s="8"/>
      <c r="E23" s="8" t="s">
        <v>57</v>
      </c>
      <c r="F23" s="8"/>
      <c r="G23" s="8"/>
      <c r="H23" s="8" t="s">
        <v>9</v>
      </c>
      <c r="I23" s="10"/>
      <c r="J23" s="10"/>
      <c r="K23" s="10"/>
      <c r="L23" s="11"/>
      <c r="M23" s="11"/>
      <c r="N23" s="11"/>
      <c r="O23" s="10"/>
    </row>
    <row r="24" spans="1:15" ht="12.75" x14ac:dyDescent="0.2">
      <c r="B24" s="14" t="s">
        <v>10</v>
      </c>
      <c r="C24" s="13"/>
      <c r="D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 ht="12.75" x14ac:dyDescent="0.2">
      <c r="B25" s="4"/>
      <c r="C25" s="4"/>
      <c r="D25" s="4"/>
      <c r="E25" s="40" t="s">
        <v>58</v>
      </c>
      <c r="F25" s="4"/>
      <c r="G25" s="4"/>
      <c r="H25" s="8" t="s">
        <v>9</v>
      </c>
      <c r="I25" s="4"/>
      <c r="J25" s="4"/>
      <c r="K25" s="4"/>
      <c r="L25" s="4"/>
      <c r="M25" s="4"/>
      <c r="N25" s="4"/>
      <c r="O25" s="4"/>
    </row>
    <row r="26" spans="1:15" ht="12.75" x14ac:dyDescent="0.2">
      <c r="B26" s="4"/>
      <c r="C26" s="4"/>
      <c r="D26" s="4"/>
      <c r="E26" s="39" t="s">
        <v>59</v>
      </c>
      <c r="F26" s="4"/>
      <c r="G26" s="4"/>
      <c r="H26" s="8" t="s">
        <v>9</v>
      </c>
      <c r="I26" s="4"/>
      <c r="J26" s="4"/>
      <c r="K26" s="4"/>
      <c r="L26" s="4"/>
      <c r="M26" s="4"/>
      <c r="N26" s="4"/>
      <c r="O26" s="4"/>
    </row>
    <row r="27" spans="1:15" ht="12.75" x14ac:dyDescent="0.2">
      <c r="B27" s="4"/>
      <c r="C27" s="4"/>
      <c r="D27" s="4"/>
      <c r="E27" s="39" t="s">
        <v>60</v>
      </c>
      <c r="F27" s="4"/>
      <c r="G27" s="4"/>
      <c r="H27" s="8" t="s">
        <v>9</v>
      </c>
      <c r="I27" s="4"/>
      <c r="J27" s="4"/>
      <c r="K27" s="4"/>
      <c r="L27" s="4"/>
      <c r="M27" s="4"/>
      <c r="N27" s="4"/>
      <c r="O27" s="4"/>
    </row>
    <row r="28" spans="1:15" ht="12.75" x14ac:dyDescent="0.2">
      <c r="B28" s="4"/>
      <c r="C28" s="4"/>
      <c r="D28" s="4"/>
      <c r="E28" s="39" t="s">
        <v>61</v>
      </c>
      <c r="F28" s="4"/>
      <c r="G28" s="4"/>
      <c r="H28" s="8" t="s">
        <v>9</v>
      </c>
      <c r="I28" s="4"/>
      <c r="J28" s="4"/>
      <c r="K28" s="4"/>
      <c r="L28" s="4"/>
      <c r="M28" s="4"/>
      <c r="N28" s="4"/>
      <c r="O28" s="4"/>
    </row>
    <row r="29" spans="1:15" ht="12.75" x14ac:dyDescent="0.2">
      <c r="B29" s="4"/>
      <c r="C29" s="4"/>
      <c r="D29" s="4"/>
      <c r="E29" s="4"/>
      <c r="F29" s="4"/>
      <c r="G29" s="4"/>
      <c r="H29" s="8" t="s">
        <v>9</v>
      </c>
      <c r="I29" s="4"/>
      <c r="J29" s="4"/>
      <c r="K29" s="4"/>
      <c r="L29" s="4"/>
      <c r="M29" s="4"/>
      <c r="N29" s="4"/>
      <c r="O29" s="4"/>
    </row>
    <row r="30" spans="1:15" ht="12.75" x14ac:dyDescent="0.2">
      <c r="B30" s="4"/>
      <c r="C30" s="4"/>
      <c r="D30" s="4"/>
      <c r="E30" s="4"/>
      <c r="F30" s="4"/>
      <c r="G30" s="4"/>
      <c r="H30" s="8" t="s">
        <v>9</v>
      </c>
      <c r="I30" s="4"/>
      <c r="J30" s="4"/>
      <c r="K30" s="4"/>
      <c r="L30" s="4"/>
      <c r="M30" s="4"/>
      <c r="N30" s="4"/>
      <c r="O30" s="4"/>
    </row>
    <row r="31" spans="1:15" ht="12.75" x14ac:dyDescent="0.2">
      <c r="B31" s="4"/>
      <c r="C31" s="4"/>
      <c r="D31" s="4"/>
      <c r="E31" s="4"/>
      <c r="F31" s="4"/>
      <c r="G31" s="4"/>
      <c r="H31" s="8" t="s">
        <v>9</v>
      </c>
      <c r="I31" s="4"/>
      <c r="J31" s="4"/>
      <c r="K31" s="4"/>
      <c r="L31" s="4"/>
      <c r="M31" s="4"/>
      <c r="N31" s="4"/>
      <c r="O31" s="4"/>
    </row>
    <row r="32" spans="1:15" ht="12.75" x14ac:dyDescent="0.2">
      <c r="B32" s="4"/>
      <c r="C32" s="4"/>
      <c r="D32" s="4"/>
      <c r="E32" s="4"/>
      <c r="F32" s="4"/>
      <c r="G32" s="4"/>
      <c r="H32" s="8" t="s">
        <v>9</v>
      </c>
      <c r="I32" s="4"/>
      <c r="J32" s="4"/>
      <c r="K32" s="4"/>
      <c r="L32" s="4"/>
      <c r="M32" s="4"/>
      <c r="N32" s="4"/>
      <c r="O32" s="4"/>
    </row>
    <row r="33" spans="2:15" ht="12.75" x14ac:dyDescent="0.2">
      <c r="B33" s="4"/>
      <c r="C33" s="4"/>
      <c r="D33" s="4"/>
      <c r="E33" s="4"/>
      <c r="F33" s="4"/>
      <c r="G33" s="4"/>
      <c r="H33" s="8" t="s">
        <v>9</v>
      </c>
      <c r="I33" s="4"/>
      <c r="J33" s="4"/>
      <c r="K33" s="4"/>
      <c r="L33" s="4"/>
      <c r="M33" s="4"/>
      <c r="N33" s="4"/>
      <c r="O33" s="4"/>
    </row>
  </sheetData>
  <mergeCells count="9">
    <mergeCell ref="A10:O10"/>
    <mergeCell ref="A11:O11"/>
    <mergeCell ref="A12:O12"/>
    <mergeCell ref="A9:K9"/>
    <mergeCell ref="A3:O3"/>
    <mergeCell ref="A5:O5"/>
    <mergeCell ref="A6:O6"/>
    <mergeCell ref="A7:O7"/>
    <mergeCell ref="A8:O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31"/>
  <sheetViews>
    <sheetView tabSelected="1" workbookViewId="0">
      <selection activeCell="M16" sqref="M16"/>
    </sheetView>
  </sheetViews>
  <sheetFormatPr defaultRowHeight="12" x14ac:dyDescent="0.2"/>
  <cols>
    <col min="3" max="3" width="18.83203125" customWidth="1"/>
    <col min="4" max="4" width="14.1640625" customWidth="1"/>
    <col min="5" max="5" width="21.5" customWidth="1"/>
    <col min="8" max="8" width="25.1640625" customWidth="1"/>
    <col min="15" max="15" width="14.33203125" customWidth="1"/>
  </cols>
  <sheetData>
    <row r="3" spans="1:15" ht="15" x14ac:dyDescent="0.2">
      <c r="A3" s="46" t="s">
        <v>63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</row>
    <row r="4" spans="1:15" ht="15" x14ac:dyDescent="0.2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15" x14ac:dyDescent="0.2">
      <c r="A5" s="47" t="s">
        <v>117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</row>
    <row r="6" spans="1:15" ht="15" x14ac:dyDescent="0.2">
      <c r="A6" s="47" t="s">
        <v>56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</row>
    <row r="7" spans="1:15" ht="15" x14ac:dyDescent="0.25">
      <c r="A7" s="48" t="s">
        <v>20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</row>
    <row r="8" spans="1:15" ht="15" x14ac:dyDescent="0.2">
      <c r="A8" s="45" t="s">
        <v>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</row>
    <row r="9" spans="1:15" ht="15" x14ac:dyDescent="0.2">
      <c r="A9" s="45" t="s">
        <v>27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1"/>
      <c r="M9" s="1"/>
      <c r="N9" s="1"/>
      <c r="O9" s="1"/>
    </row>
    <row r="10" spans="1:15" ht="14.25" x14ac:dyDescent="0.2">
      <c r="A10" s="44" t="s">
        <v>22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</row>
    <row r="11" spans="1:15" ht="14.25" x14ac:dyDescent="0.2">
      <c r="A11" s="44" t="s">
        <v>23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</row>
    <row r="12" spans="1:15" ht="14.25" x14ac:dyDescent="0.2">
      <c r="A12" s="44" t="s">
        <v>24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</row>
    <row r="13" spans="1:15" ht="13.5" thickBot="1" x14ac:dyDescent="0.25">
      <c r="A13" s="2"/>
      <c r="B13" s="2"/>
      <c r="C13" s="2"/>
      <c r="D13" s="3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 ht="77.25" thickBot="1" x14ac:dyDescent="0.25">
      <c r="A14" s="18" t="s">
        <v>0</v>
      </c>
      <c r="B14" s="28" t="s">
        <v>1</v>
      </c>
      <c r="C14" s="21" t="s">
        <v>2</v>
      </c>
      <c r="D14" s="29" t="s">
        <v>16</v>
      </c>
      <c r="E14" s="21" t="s">
        <v>3</v>
      </c>
      <c r="F14" s="30" t="s">
        <v>18</v>
      </c>
      <c r="G14" s="30" t="s">
        <v>19</v>
      </c>
      <c r="H14" s="21" t="s">
        <v>4</v>
      </c>
      <c r="I14" s="31" t="s">
        <v>11</v>
      </c>
      <c r="J14" s="21" t="s">
        <v>12</v>
      </c>
      <c r="K14" s="21" t="s">
        <v>13</v>
      </c>
      <c r="L14" s="21" t="s">
        <v>5</v>
      </c>
      <c r="M14" s="21" t="s">
        <v>6</v>
      </c>
      <c r="N14" s="21" t="s">
        <v>7</v>
      </c>
      <c r="O14" s="18" t="s">
        <v>15</v>
      </c>
    </row>
    <row r="15" spans="1:15" ht="28.5" customHeight="1" x14ac:dyDescent="0.2">
      <c r="A15" s="17">
        <v>1</v>
      </c>
      <c r="B15" s="16" t="s">
        <v>115</v>
      </c>
      <c r="C15" s="6" t="s">
        <v>46</v>
      </c>
      <c r="D15" s="15" t="s">
        <v>17</v>
      </c>
      <c r="E15" s="15" t="s">
        <v>25</v>
      </c>
      <c r="F15" s="15">
        <v>10</v>
      </c>
      <c r="G15" s="15">
        <v>10</v>
      </c>
      <c r="H15" s="6" t="s">
        <v>50</v>
      </c>
      <c r="I15" s="35">
        <v>5</v>
      </c>
      <c r="J15" s="35">
        <v>37</v>
      </c>
      <c r="K15" s="35">
        <v>20</v>
      </c>
      <c r="L15" s="37">
        <f>SUM(I15:K15)</f>
        <v>62</v>
      </c>
      <c r="M15" s="37">
        <v>105</v>
      </c>
      <c r="N15" s="26">
        <f>L15*100/M15</f>
        <v>59.047619047619051</v>
      </c>
      <c r="O15" s="27" t="s">
        <v>35</v>
      </c>
    </row>
    <row r="16" spans="1:15" ht="28.5" customHeight="1" x14ac:dyDescent="0.2">
      <c r="A16" s="7">
        <v>2</v>
      </c>
      <c r="B16" s="5" t="s">
        <v>116</v>
      </c>
      <c r="C16" s="6" t="s">
        <v>47</v>
      </c>
      <c r="D16" s="15" t="s">
        <v>17</v>
      </c>
      <c r="E16" s="15" t="s">
        <v>25</v>
      </c>
      <c r="F16" s="6">
        <v>10</v>
      </c>
      <c r="G16" s="6">
        <v>10</v>
      </c>
      <c r="H16" s="6" t="s">
        <v>50</v>
      </c>
      <c r="I16" s="36">
        <v>3</v>
      </c>
      <c r="J16" s="36">
        <v>29</v>
      </c>
      <c r="K16" s="36">
        <v>0</v>
      </c>
      <c r="L16" s="37">
        <f>SUM(I16:K16)</f>
        <v>32</v>
      </c>
      <c r="M16" s="37">
        <v>105</v>
      </c>
      <c r="N16" s="26">
        <f t="shared" ref="N16" si="0">L16*100/M16</f>
        <v>30.476190476190474</v>
      </c>
      <c r="O16" s="24" t="s">
        <v>36</v>
      </c>
    </row>
    <row r="17" spans="1:15" ht="12.75" x14ac:dyDescent="0.2">
      <c r="A17" s="6"/>
      <c r="B17" s="5"/>
      <c r="C17" s="6"/>
      <c r="D17" s="6"/>
      <c r="E17" s="6"/>
      <c r="F17" s="6"/>
      <c r="G17" s="6"/>
      <c r="H17" s="6"/>
      <c r="I17" s="7"/>
      <c r="J17" s="7"/>
      <c r="K17" s="7"/>
      <c r="L17" s="23"/>
      <c r="M17" s="23"/>
      <c r="N17" s="23"/>
      <c r="O17" s="24"/>
    </row>
    <row r="18" spans="1:15" ht="12.75" x14ac:dyDescent="0.2">
      <c r="A18" s="8"/>
      <c r="B18" s="9"/>
      <c r="C18" s="8"/>
      <c r="D18" s="8"/>
      <c r="E18" s="8"/>
      <c r="F18" s="8"/>
      <c r="G18" s="8"/>
      <c r="H18" s="8"/>
      <c r="I18" s="10"/>
      <c r="J18" s="10"/>
      <c r="K18" s="10"/>
      <c r="L18" s="19"/>
      <c r="M18" s="19"/>
      <c r="N18" s="19"/>
      <c r="O18" s="20"/>
    </row>
    <row r="19" spans="1:15" ht="12.75" x14ac:dyDescent="0.2">
      <c r="A19" s="8"/>
      <c r="B19" s="9"/>
      <c r="C19" s="8"/>
      <c r="D19" s="8"/>
      <c r="E19" s="8"/>
      <c r="F19" s="8"/>
      <c r="G19" s="8"/>
      <c r="H19" s="8"/>
      <c r="I19" s="10"/>
      <c r="J19" s="10"/>
      <c r="K19" s="10"/>
      <c r="L19" s="19"/>
      <c r="M19" s="19"/>
      <c r="N19" s="19"/>
      <c r="O19" s="20"/>
    </row>
    <row r="20" spans="1:15" ht="12.75" x14ac:dyDescent="0.2">
      <c r="A20" s="8"/>
      <c r="B20" s="9"/>
      <c r="C20" s="8"/>
      <c r="D20" s="8"/>
      <c r="E20" s="8"/>
      <c r="F20" s="8"/>
      <c r="G20" s="8"/>
      <c r="H20" s="8"/>
      <c r="I20" s="10"/>
      <c r="J20" s="10"/>
      <c r="K20" s="10"/>
      <c r="L20" s="11"/>
      <c r="M20" s="11"/>
      <c r="N20" s="11"/>
      <c r="O20" s="10"/>
    </row>
    <row r="21" spans="1:15" ht="12.75" x14ac:dyDescent="0.2">
      <c r="A21" s="8"/>
      <c r="B21" s="12" t="s">
        <v>8</v>
      </c>
      <c r="C21" s="8"/>
      <c r="D21" s="8"/>
      <c r="E21" s="8" t="s">
        <v>57</v>
      </c>
      <c r="F21" s="8"/>
      <c r="G21" s="8"/>
      <c r="H21" s="8" t="s">
        <v>9</v>
      </c>
      <c r="I21" s="10"/>
      <c r="J21" s="10"/>
      <c r="K21" s="10"/>
      <c r="L21" s="11"/>
      <c r="M21" s="11"/>
      <c r="N21" s="11"/>
      <c r="O21" s="10"/>
    </row>
    <row r="22" spans="1:15" ht="12.75" x14ac:dyDescent="0.2">
      <c r="B22" s="14" t="s">
        <v>10</v>
      </c>
      <c r="C22" s="13"/>
      <c r="D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ht="12.75" x14ac:dyDescent="0.2">
      <c r="B23" s="4"/>
      <c r="C23" s="4"/>
      <c r="D23" s="4"/>
      <c r="E23" s="40" t="s">
        <v>58</v>
      </c>
      <c r="F23" s="4"/>
      <c r="G23" s="4"/>
      <c r="H23" s="8" t="s">
        <v>9</v>
      </c>
      <c r="I23" s="4"/>
      <c r="J23" s="4"/>
      <c r="K23" s="4"/>
      <c r="L23" s="4"/>
      <c r="M23" s="4"/>
      <c r="N23" s="4"/>
      <c r="O23" s="4"/>
    </row>
    <row r="24" spans="1:15" ht="12.75" x14ac:dyDescent="0.2">
      <c r="B24" s="4"/>
      <c r="C24" s="4"/>
      <c r="D24" s="4"/>
      <c r="E24" s="39" t="s">
        <v>59</v>
      </c>
      <c r="F24" s="4"/>
      <c r="G24" s="4"/>
      <c r="H24" s="8" t="s">
        <v>9</v>
      </c>
      <c r="I24" s="4"/>
      <c r="J24" s="4"/>
      <c r="K24" s="4"/>
      <c r="L24" s="4"/>
      <c r="M24" s="4"/>
      <c r="N24" s="4"/>
      <c r="O24" s="4"/>
    </row>
    <row r="25" spans="1:15" ht="12.75" x14ac:dyDescent="0.2">
      <c r="B25" s="4"/>
      <c r="C25" s="4"/>
      <c r="D25" s="4"/>
      <c r="E25" s="39" t="s">
        <v>60</v>
      </c>
      <c r="F25" s="4"/>
      <c r="G25" s="4"/>
      <c r="H25" s="8" t="s">
        <v>9</v>
      </c>
      <c r="I25" s="4"/>
      <c r="J25" s="4"/>
      <c r="K25" s="4"/>
      <c r="L25" s="4"/>
      <c r="M25" s="4"/>
      <c r="N25" s="4"/>
      <c r="O25" s="4"/>
    </row>
    <row r="26" spans="1:15" ht="12.75" x14ac:dyDescent="0.2">
      <c r="B26" s="4"/>
      <c r="C26" s="4"/>
      <c r="D26" s="4"/>
      <c r="E26" s="39" t="s">
        <v>61</v>
      </c>
      <c r="F26" s="4"/>
      <c r="G26" s="4"/>
      <c r="H26" s="8" t="s">
        <v>9</v>
      </c>
      <c r="I26" s="4"/>
      <c r="J26" s="4"/>
      <c r="K26" s="4"/>
      <c r="L26" s="4"/>
      <c r="M26" s="4"/>
      <c r="N26" s="4"/>
      <c r="O26" s="4"/>
    </row>
    <row r="27" spans="1:15" ht="12.75" x14ac:dyDescent="0.2">
      <c r="B27" s="4"/>
      <c r="C27" s="4"/>
      <c r="D27" s="4"/>
      <c r="E27" s="4"/>
      <c r="F27" s="4"/>
      <c r="G27" s="4"/>
      <c r="H27" s="8" t="s">
        <v>9</v>
      </c>
      <c r="I27" s="4"/>
      <c r="J27" s="4"/>
      <c r="K27" s="4"/>
      <c r="L27" s="4"/>
      <c r="M27" s="4"/>
      <c r="N27" s="4"/>
      <c r="O27" s="4"/>
    </row>
    <row r="28" spans="1:15" ht="12.75" x14ac:dyDescent="0.2">
      <c r="B28" s="4"/>
      <c r="C28" s="4"/>
      <c r="D28" s="4"/>
      <c r="E28" s="4"/>
      <c r="F28" s="4"/>
      <c r="G28" s="4"/>
      <c r="H28" s="8" t="s">
        <v>9</v>
      </c>
      <c r="I28" s="4"/>
      <c r="J28" s="4"/>
      <c r="K28" s="4"/>
      <c r="L28" s="4"/>
      <c r="M28" s="4"/>
      <c r="N28" s="4"/>
      <c r="O28" s="4"/>
    </row>
    <row r="29" spans="1:15" ht="12.75" x14ac:dyDescent="0.2">
      <c r="B29" s="4"/>
      <c r="C29" s="4"/>
      <c r="D29" s="4"/>
      <c r="E29" s="4"/>
      <c r="F29" s="4"/>
      <c r="G29" s="4"/>
      <c r="H29" s="8" t="s">
        <v>9</v>
      </c>
      <c r="I29" s="4"/>
      <c r="J29" s="4"/>
      <c r="K29" s="4"/>
      <c r="L29" s="4"/>
      <c r="M29" s="4"/>
      <c r="N29" s="4"/>
      <c r="O29" s="4"/>
    </row>
    <row r="30" spans="1:15" ht="12.75" x14ac:dyDescent="0.2">
      <c r="B30" s="4"/>
      <c r="C30" s="4"/>
      <c r="D30" s="4"/>
      <c r="E30" s="4"/>
      <c r="F30" s="4"/>
      <c r="G30" s="4"/>
      <c r="H30" s="8" t="s">
        <v>9</v>
      </c>
      <c r="I30" s="4"/>
      <c r="J30" s="4"/>
      <c r="K30" s="4"/>
      <c r="L30" s="4"/>
      <c r="M30" s="4"/>
      <c r="N30" s="4"/>
      <c r="O30" s="4"/>
    </row>
    <row r="31" spans="1:15" ht="12.75" x14ac:dyDescent="0.2">
      <c r="B31" s="4"/>
      <c r="C31" s="4"/>
      <c r="D31" s="4"/>
      <c r="E31" s="4"/>
      <c r="F31" s="4"/>
      <c r="G31" s="4"/>
      <c r="H31" s="8" t="s">
        <v>9</v>
      </c>
      <c r="I31" s="4"/>
      <c r="J31" s="4"/>
      <c r="K31" s="4"/>
      <c r="L31" s="4"/>
      <c r="M31" s="4"/>
      <c r="N31" s="4"/>
      <c r="O31" s="4"/>
    </row>
  </sheetData>
  <mergeCells count="9">
    <mergeCell ref="A10:O10"/>
    <mergeCell ref="A11:O11"/>
    <mergeCell ref="A12:O12"/>
    <mergeCell ref="A9:K9"/>
    <mergeCell ref="A3:O3"/>
    <mergeCell ref="A5:O5"/>
    <mergeCell ref="A6:O6"/>
    <mergeCell ref="A7:O7"/>
    <mergeCell ref="A8:O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P30"/>
  <sheetViews>
    <sheetView workbookViewId="0">
      <selection activeCell="E20" sqref="E20:E25"/>
    </sheetView>
  </sheetViews>
  <sheetFormatPr defaultRowHeight="12" x14ac:dyDescent="0.2"/>
  <cols>
    <col min="3" max="3" width="16" customWidth="1"/>
    <col min="4" max="4" width="14.83203125" customWidth="1"/>
    <col min="5" max="5" width="21.5" customWidth="1"/>
    <col min="7" max="7" width="9.33203125" customWidth="1"/>
    <col min="8" max="8" width="24.33203125" customWidth="1"/>
    <col min="16" max="16" width="12.33203125" customWidth="1"/>
  </cols>
  <sheetData>
    <row r="4" spans="1:16" ht="15" x14ac:dyDescent="0.2">
      <c r="A4" s="46" t="s">
        <v>28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ht="15" x14ac:dyDescent="0.2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</row>
    <row r="6" spans="1:16" ht="15" x14ac:dyDescent="0.2">
      <c r="A6" s="47" t="s">
        <v>122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</row>
    <row r="7" spans="1:16" ht="15" x14ac:dyDescent="0.2">
      <c r="A7" s="47" t="s">
        <v>120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</row>
    <row r="8" spans="1:16" ht="15" x14ac:dyDescent="0.25">
      <c r="A8" s="48" t="s">
        <v>20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</row>
    <row r="9" spans="1:16" ht="15" x14ac:dyDescent="0.2">
      <c r="A9" s="45" t="s">
        <v>119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5" x14ac:dyDescent="0.2">
      <c r="A10" s="45" t="s">
        <v>118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1"/>
      <c r="N10" s="1"/>
      <c r="O10" s="1"/>
      <c r="P10" s="1"/>
    </row>
    <row r="11" spans="1:16" ht="14.25" x14ac:dyDescent="0.2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ht="14.25" x14ac:dyDescent="0.2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ht="14.25" x14ac:dyDescent="0.2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ht="13.5" thickBot="1" x14ac:dyDescent="0.25">
      <c r="A14" s="2"/>
      <c r="B14" s="2"/>
      <c r="C14" s="2"/>
      <c r="D14" s="3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 ht="77.25" thickBot="1" x14ac:dyDescent="0.25">
      <c r="A15" s="18" t="s">
        <v>0</v>
      </c>
      <c r="B15" s="28" t="s">
        <v>1</v>
      </c>
      <c r="C15" s="21" t="s">
        <v>2</v>
      </c>
      <c r="D15" s="29" t="s">
        <v>16</v>
      </c>
      <c r="E15" s="21" t="s">
        <v>3</v>
      </c>
      <c r="F15" s="30" t="s">
        <v>18</v>
      </c>
      <c r="G15" s="30" t="s">
        <v>19</v>
      </c>
      <c r="H15" s="21" t="s">
        <v>4</v>
      </c>
      <c r="I15" s="31" t="s">
        <v>11</v>
      </c>
      <c r="J15" s="21" t="s">
        <v>12</v>
      </c>
      <c r="K15" s="21" t="s">
        <v>13</v>
      </c>
      <c r="L15" s="30" t="s">
        <v>14</v>
      </c>
      <c r="M15" s="21" t="s">
        <v>5</v>
      </c>
      <c r="N15" s="21" t="s">
        <v>6</v>
      </c>
      <c r="O15" s="21" t="s">
        <v>7</v>
      </c>
      <c r="P15" s="18" t="s">
        <v>15</v>
      </c>
    </row>
    <row r="16" spans="1:16" ht="12.75" x14ac:dyDescent="0.2">
      <c r="A16" s="17"/>
      <c r="B16" s="16"/>
      <c r="C16" s="15"/>
      <c r="D16" s="15"/>
      <c r="E16" s="15"/>
      <c r="F16" s="15"/>
      <c r="G16" s="15"/>
      <c r="H16" s="15"/>
      <c r="I16" s="35"/>
      <c r="J16" s="35"/>
      <c r="K16" s="35"/>
      <c r="L16" s="35"/>
      <c r="M16" s="37">
        <f>SUM(I16:L16)</f>
        <v>0</v>
      </c>
      <c r="N16" s="37"/>
      <c r="O16" s="26" t="e">
        <f>M16*100/N16</f>
        <v>#DIV/0!</v>
      </c>
      <c r="P16" s="27" t="s">
        <v>35</v>
      </c>
    </row>
    <row r="17" spans="1:16" ht="12.75" x14ac:dyDescent="0.2">
      <c r="A17" s="8"/>
      <c r="B17" s="9"/>
      <c r="C17" s="8"/>
      <c r="D17" s="8"/>
      <c r="E17" s="8"/>
      <c r="F17" s="8"/>
      <c r="G17" s="8"/>
      <c r="H17" s="8"/>
      <c r="I17" s="10"/>
      <c r="J17" s="10"/>
      <c r="K17" s="10"/>
      <c r="L17" s="11"/>
      <c r="M17" s="19"/>
      <c r="N17" s="19"/>
      <c r="O17" s="19"/>
      <c r="P17" s="20"/>
    </row>
    <row r="18" spans="1:16" ht="12.75" x14ac:dyDescent="0.2">
      <c r="A18" s="8"/>
      <c r="B18" s="9"/>
      <c r="C18" s="8"/>
      <c r="D18" s="8"/>
      <c r="E18" s="8"/>
      <c r="F18" s="8"/>
      <c r="G18" s="8"/>
      <c r="H18" s="8"/>
      <c r="I18" s="10"/>
      <c r="J18" s="10"/>
      <c r="K18" s="10"/>
      <c r="L18" s="11"/>
      <c r="M18" s="19"/>
      <c r="N18" s="19"/>
      <c r="O18" s="19"/>
      <c r="P18" s="20"/>
    </row>
    <row r="19" spans="1:16" ht="12.75" x14ac:dyDescent="0.2">
      <c r="A19" s="8"/>
      <c r="B19" s="9"/>
      <c r="C19" s="8"/>
      <c r="D19" s="8"/>
      <c r="E19" s="8"/>
      <c r="F19" s="8"/>
      <c r="G19" s="8"/>
      <c r="H19" s="8"/>
      <c r="I19" s="10"/>
      <c r="J19" s="10"/>
      <c r="K19" s="10"/>
      <c r="L19" s="11"/>
      <c r="M19" s="11"/>
      <c r="N19" s="11"/>
      <c r="O19" s="11"/>
      <c r="P19" s="10"/>
    </row>
    <row r="20" spans="1:16" ht="15.75" customHeight="1" x14ac:dyDescent="0.2">
      <c r="A20" s="8"/>
      <c r="B20" s="12" t="s">
        <v>8</v>
      </c>
      <c r="C20" s="8"/>
      <c r="D20" s="8"/>
      <c r="E20" s="8"/>
      <c r="F20" s="8"/>
      <c r="G20" s="8"/>
      <c r="H20" s="8" t="s">
        <v>9</v>
      </c>
      <c r="I20" s="10"/>
      <c r="J20" s="10"/>
      <c r="K20" s="10"/>
      <c r="L20" s="11"/>
      <c r="M20" s="11"/>
      <c r="N20" s="11"/>
      <c r="O20" s="11"/>
      <c r="P20" s="10"/>
    </row>
    <row r="21" spans="1:16" ht="10.5" customHeight="1" x14ac:dyDescent="0.2">
      <c r="B21" s="14" t="s">
        <v>10</v>
      </c>
      <c r="C21" s="13"/>
      <c r="D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ht="13.5" customHeight="1" x14ac:dyDescent="0.2">
      <c r="B22" s="4"/>
      <c r="C22" s="4"/>
      <c r="D22" s="4"/>
      <c r="E22" s="40"/>
      <c r="F22" s="4"/>
      <c r="G22" s="4"/>
      <c r="H22" s="8" t="s">
        <v>9</v>
      </c>
      <c r="I22" s="4"/>
      <c r="J22" s="4"/>
      <c r="K22" s="4"/>
      <c r="L22" s="4"/>
      <c r="M22" s="4"/>
      <c r="N22" s="4"/>
      <c r="O22" s="4"/>
      <c r="P22" s="4"/>
    </row>
    <row r="23" spans="1:16" ht="13.5" customHeight="1" x14ac:dyDescent="0.2">
      <c r="B23" s="4"/>
      <c r="C23" s="4"/>
      <c r="D23" s="4"/>
      <c r="E23" s="39"/>
      <c r="F23" s="4"/>
      <c r="G23" s="4"/>
      <c r="H23" s="8" t="s">
        <v>9</v>
      </c>
      <c r="I23" s="4"/>
      <c r="J23" s="4"/>
      <c r="K23" s="4"/>
      <c r="L23" s="4"/>
      <c r="M23" s="4"/>
      <c r="N23" s="4"/>
      <c r="O23" s="4"/>
      <c r="P23" s="4"/>
    </row>
    <row r="24" spans="1:16" ht="13.5" customHeight="1" x14ac:dyDescent="0.2">
      <c r="B24" s="4"/>
      <c r="C24" s="4"/>
      <c r="D24" s="4"/>
      <c r="E24" s="39"/>
      <c r="F24" s="4"/>
      <c r="G24" s="4"/>
      <c r="H24" s="8" t="s">
        <v>9</v>
      </c>
      <c r="I24" s="4"/>
      <c r="J24" s="4"/>
      <c r="K24" s="4"/>
      <c r="L24" s="4"/>
      <c r="M24" s="4"/>
      <c r="N24" s="4"/>
      <c r="O24" s="4"/>
      <c r="P24" s="4"/>
    </row>
    <row r="25" spans="1:16" ht="13.5" customHeight="1" x14ac:dyDescent="0.2">
      <c r="B25" s="4"/>
      <c r="C25" s="4"/>
      <c r="D25" s="4"/>
      <c r="E25" s="39"/>
      <c r="F25" s="4"/>
      <c r="G25" s="4"/>
      <c r="H25" s="8" t="s">
        <v>9</v>
      </c>
      <c r="I25" s="4"/>
      <c r="J25" s="4"/>
      <c r="K25" s="4"/>
      <c r="L25" s="4"/>
      <c r="M25" s="4"/>
      <c r="N25" s="4"/>
      <c r="O25" s="4"/>
      <c r="P25" s="4"/>
    </row>
    <row r="26" spans="1:16" ht="25.5" x14ac:dyDescent="0.2">
      <c r="B26" s="4"/>
      <c r="C26" s="4"/>
      <c r="D26" s="4"/>
      <c r="E26" s="4"/>
      <c r="F26" s="4"/>
      <c r="G26" s="4"/>
      <c r="H26" s="8" t="s">
        <v>9</v>
      </c>
      <c r="I26" s="4"/>
      <c r="J26" s="4"/>
      <c r="K26" s="4"/>
      <c r="L26" s="4"/>
      <c r="M26" s="4"/>
      <c r="N26" s="4"/>
      <c r="O26" s="4"/>
      <c r="P26" s="4"/>
    </row>
    <row r="27" spans="1:16" ht="25.5" x14ac:dyDescent="0.2">
      <c r="B27" s="4"/>
      <c r="C27" s="4"/>
      <c r="D27" s="4"/>
      <c r="E27" s="4"/>
      <c r="F27" s="4"/>
      <c r="G27" s="4"/>
      <c r="H27" s="8" t="s">
        <v>9</v>
      </c>
      <c r="I27" s="4"/>
      <c r="J27" s="4"/>
      <c r="K27" s="4"/>
      <c r="L27" s="4"/>
      <c r="M27" s="4"/>
      <c r="N27" s="4"/>
      <c r="O27" s="4"/>
      <c r="P27" s="4"/>
    </row>
    <row r="28" spans="1:16" ht="25.5" x14ac:dyDescent="0.2">
      <c r="B28" s="4"/>
      <c r="C28" s="4"/>
      <c r="D28" s="4"/>
      <c r="E28" s="4"/>
      <c r="F28" s="4"/>
      <c r="G28" s="4"/>
      <c r="H28" s="8" t="s">
        <v>9</v>
      </c>
      <c r="I28" s="4"/>
      <c r="J28" s="4"/>
      <c r="K28" s="4"/>
      <c r="L28" s="4"/>
      <c r="M28" s="4"/>
      <c r="N28" s="4"/>
      <c r="O28" s="4"/>
      <c r="P28" s="4"/>
    </row>
    <row r="29" spans="1:16" ht="25.5" x14ac:dyDescent="0.2">
      <c r="B29" s="4"/>
      <c r="C29" s="4"/>
      <c r="D29" s="4"/>
      <c r="E29" s="4"/>
      <c r="F29" s="4"/>
      <c r="G29" s="4"/>
      <c r="H29" s="8" t="s">
        <v>9</v>
      </c>
      <c r="I29" s="4"/>
      <c r="J29" s="4"/>
      <c r="K29" s="4"/>
      <c r="L29" s="4"/>
      <c r="M29" s="4"/>
      <c r="N29" s="4"/>
      <c r="O29" s="4"/>
      <c r="P29" s="4"/>
    </row>
    <row r="30" spans="1:16" ht="25.5" x14ac:dyDescent="0.2">
      <c r="B30" s="4"/>
      <c r="C30" s="4"/>
      <c r="D30" s="4"/>
      <c r="E30" s="4"/>
      <c r="F30" s="4"/>
      <c r="G30" s="4"/>
      <c r="H30" s="8" t="s">
        <v>9</v>
      </c>
      <c r="I30" s="4"/>
      <c r="J30" s="4"/>
      <c r="K30" s="4"/>
      <c r="L30" s="4"/>
      <c r="M30" s="4"/>
      <c r="N30" s="4"/>
      <c r="O30" s="4"/>
      <c r="P30" s="4"/>
    </row>
  </sheetData>
  <mergeCells count="9">
    <mergeCell ref="A11:P11"/>
    <mergeCell ref="A12:P12"/>
    <mergeCell ref="A13:P13"/>
    <mergeCell ref="A10:L10"/>
    <mergeCell ref="A4:P4"/>
    <mergeCell ref="A6:P6"/>
    <mergeCell ref="A7:P7"/>
    <mergeCell ref="A8:P8"/>
    <mergeCell ref="A9:P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Ученик</cp:lastModifiedBy>
  <cp:lastPrinted>2017-09-14T09:56:11Z</cp:lastPrinted>
  <dcterms:created xsi:type="dcterms:W3CDTF">2017-09-13T09:18:13Z</dcterms:created>
  <dcterms:modified xsi:type="dcterms:W3CDTF">2024-10-04T09:47:39Z</dcterms:modified>
</cp:coreProperties>
</file>